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jifilm0.sharepoint.com/sites/jp-dms-ffbx1/03/DocLib2/移行フォルダ_保険/03 一斉・企画募集/2026（R8年度）一斉募集/02.資材作成（パンフレット・申込書・封筒・添書・HP）/08.HP/ID・PW検索Excel/"/>
    </mc:Choice>
  </mc:AlternateContent>
  <xr:revisionPtr revIDLastSave="79" documentId="8_{BEE476F4-FAAB-4F15-89EA-AE0C4D8F3928}" xr6:coauthVersionLast="47" xr6:coauthVersionMax="47" xr10:uidLastSave="{01844823-9136-4081-85B0-3420D621DF1F}"/>
  <workbookProtection workbookAlgorithmName="SHA-512" workbookHashValue="710/EH2pFJF1uC1H2Keo3BlivTazZbVaTDJpPIUM644F3pf2m1ulTEuJuOZL7qu/EYjMRn1iw6gOltd3TJ9nAQ==" workbookSaltValue="4J7Fw0kU0RD1sPpm09oE5g==" workbookSpinCount="100000" lockStructure="1"/>
  <bookViews>
    <workbookView xWindow="15" yWindow="-16320" windowWidth="29040" windowHeight="15720" xr2:uid="{00000000-000D-0000-FFFF-FFFF00000000}"/>
  </bookViews>
  <sheets>
    <sheet name="Sheet2" sheetId="3" r:id="rId1"/>
    <sheet name="0401出力※ﾘｽﾄ訂正の際は⇒の処理用の訂正もお願い" sheetId="5" state="hidden" r:id="rId2"/>
  </sheets>
  <definedNames>
    <definedName name="_xlnm._FilterDatabase" localSheetId="1" hidden="1">'0401出力※ﾘｽﾄ訂正の際は⇒の処理用の訂正もお願い'!$A$1:$BQ$68</definedName>
    <definedName name="AF" localSheetId="1">#REF!</definedName>
    <definedName name="AF">#REF!</definedName>
    <definedName name="AFFF" localSheetId="1">#REF!</definedName>
    <definedName name="AFFF">#REF!</definedName>
    <definedName name="AFLACFF" localSheetId="1">#REF!</definedName>
    <definedName name="AFLACFF">#REF!</definedName>
    <definedName name="AFLACFX" localSheetId="1">#REF!</definedName>
    <definedName name="AFLACFX">#REF!</definedName>
    <definedName name="FX各コード" localSheetId="1">#REF!</definedName>
    <definedName name="FX各コード">#REF!</definedName>
    <definedName name="Header" localSheetId="1">#REF!</definedName>
    <definedName name="Header">#REF!</definedName>
    <definedName name="ItemRow" localSheetId="1">#REF!</definedName>
    <definedName name="ItemRow">#REF!</definedName>
    <definedName name="_xlnm.Print_Area" localSheetId="1">'0401出力※ﾘｽﾄ訂正の際は⇒の処理用の訂正もお願い'!$A$1:$BI$68</definedName>
    <definedName name="_xlnm.Print_Titles" localSheetId="1">'0401出力※ﾘｽﾄ訂正の際は⇒の処理用の訂正もお願い'!$B:$H</definedName>
    <definedName name="Q_OUT_日生BG_FF">#REF!</definedName>
    <definedName name="Title" localSheetId="1">#REF!</definedName>
    <definedName name="Titl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" l="1"/>
  <c r="F24" i="3"/>
  <c r="Q4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富士フイルムビジネスエキスパート株式会社</author>
    <author>Momoka Goto</author>
    <author>富士フイルム株式会社</author>
    <author>13000168</author>
    <author>13000511</author>
    <author>13008365</author>
    <author>13000687</author>
  </authors>
  <commentList>
    <comment ref="H3" authorId="0" shapeId="0" xr:uid="{557F4530-0D53-45B3-AE62-BDE9A27AE8F3}">
      <text>
        <r>
          <rPr>
            <sz val="11"/>
            <color indexed="10"/>
            <rFont val="ＭＳ Ｐゴシック"/>
            <family val="3"/>
            <charset val="128"/>
          </rPr>
          <t>○は年末調整業務をFFBXのFF給与Tで実施（FFは給与事務C）</t>
        </r>
      </text>
    </comment>
    <comment ref="AX4" authorId="1" shapeId="0" xr:uid="{38DC9C0A-7016-45C2-97F1-34AED9DDD7C2}">
      <text>
        <r>
          <rPr>
            <b/>
            <sz val="9"/>
            <color indexed="81"/>
            <rFont val="MS P ゴシック"/>
            <family val="3"/>
            <charset val="128"/>
          </rPr>
          <t>2025/10より、加入者減少により団体扱い廃止(FF)</t>
        </r>
      </text>
    </comment>
    <comment ref="R5" authorId="2" shapeId="0" xr:uid="{2C471030-DF51-453A-BC89-87396219FD4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AflacへH25.9
子会社関連会社確認書提出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7" authorId="3" shapeId="0" xr:uid="{D92289FE-14D5-47B1-BF91-2F95F5040A62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2" authorId="2" shapeId="0" xr:uid="{1B56A76F-C65F-4216-91C1-F358F68E8F23}">
      <text>
        <r>
          <rPr>
            <sz val="11"/>
            <color indexed="81"/>
            <rFont val="ＭＳ Ｐゴシック"/>
            <family val="3"/>
            <charset val="128"/>
          </rPr>
          <t>登録Dｺｰﾄﾞとの相違のため「F10135」から「F01035」へ変更しました　3/30古巣</t>
        </r>
      </text>
    </comment>
    <comment ref="R39" authorId="4" shapeId="0" xr:uid="{932BFF9A-C8AF-42EA-B7E1-66A39F5A0BB2}">
      <text>
        <r>
          <rPr>
            <b/>
            <sz val="9"/>
            <color indexed="81"/>
            <rFont val="ＭＳ Ｐゴシック"/>
            <family val="3"/>
            <charset val="128"/>
          </rPr>
          <t>H28.11 控除開始</t>
        </r>
      </text>
    </comment>
    <comment ref="BA41" authorId="5" shapeId="0" xr:uid="{70A41697-7C17-43AB-A1C7-C561AB1999B4}">
      <text>
        <r>
          <rPr>
            <b/>
            <sz val="9"/>
            <color indexed="81"/>
            <rFont val="MS P ゴシック"/>
            <family val="3"/>
            <charset val="128"/>
          </rPr>
          <t>FFWK団体で、別途、日生・住友あり。FH包括に入れていない。→2022年2月控除から日生・住生スタート。</t>
        </r>
      </text>
    </comment>
    <comment ref="P48" authorId="6" shapeId="0" xr:uid="{EAC04756-88A5-48B8-A291-4049C8D5C5B5}">
      <text>
        <r>
          <rPr>
            <b/>
            <sz val="11"/>
            <color indexed="10"/>
            <rFont val="ＭＳ Ｐゴシック"/>
            <family val="3"/>
            <charset val="128"/>
          </rPr>
          <t>FFTCのFR278は　新規手続きでは使用しないでください。既加入者のみの団体コードです。</t>
        </r>
      </text>
    </comment>
    <comment ref="H54" authorId="0" shapeId="0" xr:uid="{B2C5F8E0-1B92-415A-B915-06D116206CEE}">
      <text>
        <r>
          <rPr>
            <sz val="11"/>
            <color indexed="10"/>
            <rFont val="ＭＳ Ｐゴシック"/>
            <family val="3"/>
            <charset val="128"/>
          </rPr>
          <t>○は年末調整業務をFFBXのFX給与Gで実施</t>
        </r>
      </text>
    </comment>
  </commentList>
</comments>
</file>

<file path=xl/sharedStrings.xml><?xml version="1.0" encoding="utf-8"?>
<sst xmlns="http://schemas.openxmlformats.org/spreadsheetml/2006/main" count="1675" uniqueCount="804">
  <si>
    <t>三井住友海上　団体損害保険　お手続き専用WEBサイト</t>
    <rPh sb="0" eb="6">
      <t>ミツイスミトモカイジョウ</t>
    </rPh>
    <rPh sb="7" eb="9">
      <t>ダンタイ</t>
    </rPh>
    <rPh sb="9" eb="11">
      <t>ソンガイ</t>
    </rPh>
    <rPh sb="11" eb="13">
      <t>ホケン</t>
    </rPh>
    <rPh sb="15" eb="17">
      <t>テツヅ</t>
    </rPh>
    <rPh sb="18" eb="20">
      <t>センヨウ</t>
    </rPh>
    <phoneticPr fontId="1"/>
  </si>
  <si>
    <t>ユーザーID・初期パスワード検索ツール(FB系専用）※FF系の方は別のツールをご使用ください</t>
    <rPh sb="7" eb="9">
      <t>ショキ</t>
    </rPh>
    <rPh sb="14" eb="16">
      <t>ケンサク</t>
    </rPh>
    <rPh sb="22" eb="23">
      <t>ケイ</t>
    </rPh>
    <rPh sb="23" eb="25">
      <t>センヨウ</t>
    </rPh>
    <rPh sb="29" eb="30">
      <t>ケイ</t>
    </rPh>
    <rPh sb="31" eb="32">
      <t>カタ</t>
    </rPh>
    <rPh sb="33" eb="34">
      <t>ベツ</t>
    </rPh>
    <rPh sb="40" eb="42">
      <t>シヨウ</t>
    </rPh>
    <phoneticPr fontId="1"/>
  </si>
  <si>
    <t>※昨年度ログインされた方も、初期パスワードで初回ログインが必要です。</t>
    <rPh sb="1" eb="4">
      <t>サクネンド</t>
    </rPh>
    <rPh sb="11" eb="12">
      <t>カタ</t>
    </rPh>
    <rPh sb="14" eb="16">
      <t>ショキ</t>
    </rPh>
    <rPh sb="22" eb="24">
      <t>ショカイ</t>
    </rPh>
    <rPh sb="29" eb="31">
      <t>ヒツヨウ</t>
    </rPh>
    <phoneticPr fontId="1"/>
  </si>
  <si>
    <t>≪手順≫</t>
    <rPh sb="1" eb="3">
      <t>テジュン</t>
    </rPh>
    <phoneticPr fontId="1"/>
  </si>
  <si>
    <t>①会社名をプルダウン選択してください</t>
    <rPh sb="1" eb="4">
      <t>カイシャメイ</t>
    </rPh>
    <rPh sb="10" eb="12">
      <t>センタク</t>
    </rPh>
    <phoneticPr fontId="1"/>
  </si>
  <si>
    <t>②社員番号下5桁、生年月日8桁を「半角数字」で入力してください</t>
    <rPh sb="1" eb="5">
      <t>シャインバンゴウ</t>
    </rPh>
    <rPh sb="5" eb="6">
      <t>シモ</t>
    </rPh>
    <rPh sb="7" eb="8">
      <t>ケタ</t>
    </rPh>
    <rPh sb="9" eb="13">
      <t>セイネンガッピ</t>
    </rPh>
    <rPh sb="14" eb="15">
      <t>ケタ</t>
    </rPh>
    <rPh sb="17" eb="19">
      <t>ハンカク</t>
    </rPh>
    <rPh sb="19" eb="21">
      <t>スウジ</t>
    </rPh>
    <rPh sb="23" eb="25">
      <t>ニュウリョク</t>
    </rPh>
    <phoneticPr fontId="1"/>
  </si>
  <si>
    <t>③表示された事業所コード・被保険者番号・初期パスワードをコピーし、ログイン画面で入力してください。</t>
    <rPh sb="1" eb="3">
      <t>ヒョウジ</t>
    </rPh>
    <rPh sb="6" eb="9">
      <t>ジギョウショ</t>
    </rPh>
    <rPh sb="13" eb="17">
      <t>ヒホケンシャ</t>
    </rPh>
    <rPh sb="17" eb="19">
      <t>バンゴウ</t>
    </rPh>
    <rPh sb="20" eb="22">
      <t>ショキ</t>
    </rPh>
    <rPh sb="37" eb="39">
      <t>ガメン</t>
    </rPh>
    <rPh sb="40" eb="42">
      <t>ニュウリョク</t>
    </rPh>
    <phoneticPr fontId="1"/>
  </si>
  <si>
    <t>≪検索条件≫　★入力誤りにご注意ください★</t>
    <rPh sb="1" eb="5">
      <t>ケンサクジョウケン</t>
    </rPh>
    <rPh sb="8" eb="10">
      <t>ニュウリョク</t>
    </rPh>
    <rPh sb="10" eb="11">
      <t>アヤマ</t>
    </rPh>
    <rPh sb="14" eb="16">
      <t>チュウイ</t>
    </rPh>
    <phoneticPr fontId="1"/>
  </si>
  <si>
    <t>会社名
（プルダウン）</t>
    <rPh sb="0" eb="3">
      <t>カイシャメイ</t>
    </rPh>
    <phoneticPr fontId="1"/>
  </si>
  <si>
    <t>社員番号下5桁</t>
    <rPh sb="0" eb="4">
      <t>シャインバンゴウ</t>
    </rPh>
    <rPh sb="4" eb="5">
      <t>シモ</t>
    </rPh>
    <rPh sb="6" eb="7">
      <t>ケタ</t>
    </rPh>
    <phoneticPr fontId="1"/>
  </si>
  <si>
    <t>生年月日西暦8桁
（yyyymmdd）</t>
    <rPh sb="0" eb="4">
      <t>セイネンガッピ</t>
    </rPh>
    <rPh sb="4" eb="6">
      <t>セイレキ</t>
    </rPh>
    <rPh sb="7" eb="8">
      <t>ケタ</t>
    </rPh>
    <phoneticPr fontId="1"/>
  </si>
  <si>
    <t>≪検索結果≫</t>
    <rPh sb="1" eb="3">
      <t>ケンサク</t>
    </rPh>
    <rPh sb="3" eb="5">
      <t>ケッカ</t>
    </rPh>
    <phoneticPr fontId="1"/>
  </si>
  <si>
    <t>ログインID</t>
    <phoneticPr fontId="1"/>
  </si>
  <si>
    <t>初期パスワード</t>
    <rPh sb="0" eb="2">
      <t>ショキ</t>
    </rPh>
    <phoneticPr fontId="1"/>
  </si>
  <si>
    <t>ログイン後、初期パスワードを変更されたあとは</t>
    <rPh sb="4" eb="5">
      <t>ゴ</t>
    </rPh>
    <rPh sb="6" eb="8">
      <t>ショキ</t>
    </rPh>
    <rPh sb="14" eb="16">
      <t>ヘンコウ</t>
    </rPh>
    <phoneticPr fontId="1"/>
  </si>
  <si>
    <t>変更後のパスワードでログインしてください。</t>
    <rPh sb="0" eb="3">
      <t>ヘンコウゴ</t>
    </rPh>
    <phoneticPr fontId="1"/>
  </si>
  <si>
    <t>≪それでもログインできない方≫</t>
    <rPh sb="13" eb="14">
      <t>カタ</t>
    </rPh>
    <phoneticPr fontId="1"/>
  </si>
  <si>
    <t>★会社名・社員番号に誤りはありませんか？（原籍の会社・社員番号が必要です）</t>
    <rPh sb="1" eb="4">
      <t>カイシャメイ</t>
    </rPh>
    <rPh sb="5" eb="9">
      <t>シャインバンゴウ</t>
    </rPh>
    <rPh sb="10" eb="11">
      <t>アヤマ</t>
    </rPh>
    <rPh sb="21" eb="23">
      <t>ゲンセキ</t>
    </rPh>
    <rPh sb="24" eb="26">
      <t>カイシャ</t>
    </rPh>
    <rPh sb="27" eb="31">
      <t>シャインバンゴウ</t>
    </rPh>
    <rPh sb="32" eb="34">
      <t>ヒツヨウ</t>
    </rPh>
    <phoneticPr fontId="1"/>
  </si>
  <si>
    <t>★数字は半角で入力していますか？</t>
    <rPh sb="1" eb="3">
      <t>スウジ</t>
    </rPh>
    <rPh sb="4" eb="6">
      <t>ハンカク</t>
    </rPh>
    <rPh sb="7" eb="9">
      <t>ニュウリョク</t>
    </rPh>
    <phoneticPr fontId="1"/>
  </si>
  <si>
    <t>★生年月日を西暦8桁で入力していますか？</t>
    <rPh sb="1" eb="5">
      <t>セイネンガッピ</t>
    </rPh>
    <rPh sb="6" eb="8">
      <t>セイレキ</t>
    </rPh>
    <rPh sb="9" eb="10">
      <t>ケタ</t>
    </rPh>
    <rPh sb="11" eb="13">
      <t>ニュウリョク</t>
    </rPh>
    <phoneticPr fontId="1"/>
  </si>
  <si>
    <t>★11月以降入社の方</t>
    <rPh sb="3" eb="4">
      <t>ガツ</t>
    </rPh>
    <rPh sb="4" eb="6">
      <t>イコウ</t>
    </rPh>
    <rPh sb="6" eb="8">
      <t>ニュウシャ</t>
    </rPh>
    <rPh sb="9" eb="10">
      <t>カタ</t>
    </rPh>
    <phoneticPr fontId="1"/>
  </si>
  <si>
    <t>システムにデータが反映されていない可能性があります。</t>
    <rPh sb="17" eb="20">
      <t>カノウセイ</t>
    </rPh>
    <phoneticPr fontId="1"/>
  </si>
  <si>
    <t>加入を希望する方はFFBX保険SCまでご連絡ください。</t>
    <rPh sb="0" eb="2">
      <t>カニュウ</t>
    </rPh>
    <rPh sb="3" eb="5">
      <t>キボウ</t>
    </rPh>
    <rPh sb="7" eb="8">
      <t>カタ</t>
    </rPh>
    <rPh sb="13" eb="15">
      <t>ホケン</t>
    </rPh>
    <rPh sb="20" eb="22">
      <t>レンラク</t>
    </rPh>
    <phoneticPr fontId="1"/>
  </si>
  <si>
    <t>2024/4/1～</t>
    <phoneticPr fontId="4"/>
  </si>
  <si>
    <t>SN514</t>
  </si>
  <si>
    <t>9/28日本生命団体コード改訂</t>
    <rPh sb="4" eb="6">
      <t>ニホン</t>
    </rPh>
    <rPh sb="6" eb="8">
      <t>セイメイ</t>
    </rPh>
    <rPh sb="8" eb="10">
      <t>ダンタイ</t>
    </rPh>
    <rPh sb="13" eb="15">
      <t>カイテイ</t>
    </rPh>
    <phoneticPr fontId="4"/>
  </si>
  <si>
    <t>12/1 ヤギー追加・エフアイピーアクサ追加</t>
    <rPh sb="8" eb="10">
      <t>ツイカ</t>
    </rPh>
    <rPh sb="20" eb="22">
      <t>ツイカ</t>
    </rPh>
    <phoneticPr fontId="4"/>
  </si>
  <si>
    <t>4/1ヤギー社名変更・協和キリン～追加</t>
    <rPh sb="6" eb="8">
      <t>シャメイ</t>
    </rPh>
    <rPh sb="8" eb="10">
      <t>ヘンコウ</t>
    </rPh>
    <rPh sb="11" eb="13">
      <t>キョウワ</t>
    </rPh>
    <rPh sb="17" eb="19">
      <t>ツイカ</t>
    </rPh>
    <phoneticPr fontId="4"/>
  </si>
  <si>
    <t>12/1　H24.7とH24.10の統合会社を削除</t>
    <rPh sb="18" eb="20">
      <t>トウゴウ</t>
    </rPh>
    <rPh sb="20" eb="22">
      <t>カイシャ</t>
    </rPh>
    <rPh sb="23" eb="25">
      <t>サクジョ</t>
    </rPh>
    <phoneticPr fontId="4"/>
  </si>
  <si>
    <t>★</t>
    <phoneticPr fontId="4"/>
  </si>
  <si>
    <t>FF本体・FF関連</t>
    <rPh sb="2" eb="3">
      <t>ホン</t>
    </rPh>
    <rPh sb="3" eb="4">
      <t>タイ</t>
    </rPh>
    <phoneticPr fontId="4"/>
  </si>
  <si>
    <t>※社員番号の桁数が合わない場合は前ゼロとする</t>
    <rPh sb="1" eb="3">
      <t>シャイン</t>
    </rPh>
    <rPh sb="3" eb="5">
      <t>バンゴウ</t>
    </rPh>
    <rPh sb="6" eb="7">
      <t>ケタ</t>
    </rPh>
    <rPh sb="7" eb="8">
      <t>スウ</t>
    </rPh>
    <rPh sb="9" eb="10">
      <t>ア</t>
    </rPh>
    <rPh sb="13" eb="15">
      <t>バアイ</t>
    </rPh>
    <rPh sb="16" eb="17">
      <t>マエ</t>
    </rPh>
    <phoneticPr fontId="4"/>
  </si>
  <si>
    <t>10/27ＦＦＯＢ社員番号訂正</t>
    <rPh sb="9" eb="11">
      <t>シャイン</t>
    </rPh>
    <rPh sb="11" eb="13">
      <t>バンゴウ</t>
    </rPh>
    <rPh sb="13" eb="15">
      <t>テイセイ</t>
    </rPh>
    <phoneticPr fontId="4"/>
  </si>
  <si>
    <t>2/1　FJIT社名変更　FFISへ</t>
    <rPh sb="8" eb="10">
      <t>シャメイ</t>
    </rPh>
    <rPh sb="10" eb="12">
      <t>ヘンコウ</t>
    </rPh>
    <phoneticPr fontId="4"/>
  </si>
  <si>
    <t>10/1ＦＦＧＳ社名変更</t>
    <rPh sb="8" eb="10">
      <t>シャメイ</t>
    </rPh>
    <rPh sb="10" eb="12">
      <t>ヘンコウ</t>
    </rPh>
    <phoneticPr fontId="4"/>
  </si>
  <si>
    <t>略称</t>
    <rPh sb="0" eb="2">
      <t>リャクショウ</t>
    </rPh>
    <phoneticPr fontId="4"/>
  </si>
  <si>
    <t>団体名</t>
    <rPh sb="0" eb="2">
      <t>ダンタイ</t>
    </rPh>
    <rPh sb="2" eb="3">
      <t>メイ</t>
    </rPh>
    <phoneticPr fontId="4"/>
  </si>
  <si>
    <t>旧社名など</t>
    <rPh sb="0" eb="1">
      <t>キュウ</t>
    </rPh>
    <rPh sb="1" eb="3">
      <t>シャメイ</t>
    </rPh>
    <phoneticPr fontId="4"/>
  </si>
  <si>
    <t>FF系会社コード
(CD-ID)</t>
    <rPh sb="2" eb="3">
      <t>ケイ</t>
    </rPh>
    <rPh sb="3" eb="5">
      <t>カイシャ</t>
    </rPh>
    <phoneticPr fontId="4"/>
  </si>
  <si>
    <t>加入一覧用会社
コード</t>
    <rPh sb="0" eb="2">
      <t>カニュウ</t>
    </rPh>
    <rPh sb="2" eb="4">
      <t>イチラン</t>
    </rPh>
    <rPh sb="4" eb="5">
      <t>ヨウ</t>
    </rPh>
    <rPh sb="5" eb="7">
      <t>カイシャ</t>
    </rPh>
    <phoneticPr fontId="4"/>
  </si>
  <si>
    <t>ｵﾘｼﾞﾅﾙ
社員番号
桁数</t>
    <rPh sb="7" eb="9">
      <t>シャイン</t>
    </rPh>
    <rPh sb="9" eb="11">
      <t>バンゴウ</t>
    </rPh>
    <rPh sb="12" eb="14">
      <t>ケタスウ</t>
    </rPh>
    <phoneticPr fontId="4"/>
  </si>
  <si>
    <t>↓
人シェアード</t>
    <rPh sb="2" eb="3">
      <t>ジン</t>
    </rPh>
    <phoneticPr fontId="4"/>
  </si>
  <si>
    <t>社内
メール</t>
    <rPh sb="0" eb="2">
      <t>シャナイ</t>
    </rPh>
    <phoneticPr fontId="4"/>
  </si>
  <si>
    <t>ﾏｲｶｰ
通勤管理</t>
    <rPh sb="5" eb="7">
      <t>ツウキン</t>
    </rPh>
    <rPh sb="7" eb="9">
      <t>カンリ</t>
    </rPh>
    <phoneticPr fontId="4"/>
  </si>
  <si>
    <t>Dコード</t>
    <phoneticPr fontId="4"/>
  </si>
  <si>
    <t>損保の社員番号</t>
    <rPh sb="0" eb="2">
      <t>ソンポ</t>
    </rPh>
    <rPh sb="3" eb="5">
      <t>シャイン</t>
    </rPh>
    <rPh sb="5" eb="7">
      <t>バンゴウ</t>
    </rPh>
    <phoneticPr fontId="4"/>
  </si>
  <si>
    <t>三井住友海上火災保険（株）　
　AFG65　　代理店コード：3331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23" eb="26">
      <t>ダイリテン</t>
    </rPh>
    <phoneticPr fontId="4"/>
  </si>
  <si>
    <t>東京海上日動火災保険（株）　
　1721　　代理店コード：3331</t>
    <rPh sb="0" eb="2">
      <t>トウキョウ</t>
    </rPh>
    <rPh sb="2" eb="4">
      <t>カイジョウ</t>
    </rPh>
    <rPh sb="4" eb="6">
      <t>ニチドウ</t>
    </rPh>
    <rPh sb="6" eb="8">
      <t>カサイ</t>
    </rPh>
    <rPh sb="8" eb="10">
      <t>ホケン</t>
    </rPh>
    <rPh sb="11" eb="12">
      <t>カブ</t>
    </rPh>
    <phoneticPr fontId="4"/>
  </si>
  <si>
    <t>アフラック生命保険（株）≪　代理店コード：20-19603　　　枝番：006　　≫</t>
    <rPh sb="5" eb="7">
      <t>セイメイ</t>
    </rPh>
    <rPh sb="7" eb="9">
      <t>ホケン</t>
    </rPh>
    <rPh sb="10" eb="11">
      <t>カブ</t>
    </rPh>
    <phoneticPr fontId="4"/>
  </si>
  <si>
    <t>アクサ生命保険（株）（医療保険）　　顧客番号　02564</t>
    <rPh sb="3" eb="5">
      <t>セイメイ</t>
    </rPh>
    <rPh sb="5" eb="7">
      <t>ホケン</t>
    </rPh>
    <rPh sb="11" eb="13">
      <t>イリョウ</t>
    </rPh>
    <rPh sb="13" eb="15">
      <t>ホケン</t>
    </rPh>
    <phoneticPr fontId="4"/>
  </si>
  <si>
    <t>日本生命（団体定期保険） 930-02357</t>
    <rPh sb="0" eb="2">
      <t>ニホン</t>
    </rPh>
    <rPh sb="2" eb="4">
      <t>セイメイ</t>
    </rPh>
    <rPh sb="5" eb="7">
      <t>ダンタイ</t>
    </rPh>
    <rPh sb="7" eb="9">
      <t>テイキ</t>
    </rPh>
    <rPh sb="9" eb="11">
      <t>ホケン</t>
    </rPh>
    <phoneticPr fontId="4"/>
  </si>
  <si>
    <t>日本生命（企業年金保険） 970-91543</t>
    <rPh sb="0" eb="2">
      <t>ニホン</t>
    </rPh>
    <rPh sb="2" eb="4">
      <t>セイメイ</t>
    </rPh>
    <rPh sb="5" eb="7">
      <t>キギョウ</t>
    </rPh>
    <rPh sb="7" eb="9">
      <t>ネンキン</t>
    </rPh>
    <rPh sb="9" eb="11">
      <t>ホケン</t>
    </rPh>
    <phoneticPr fontId="4"/>
  </si>
  <si>
    <t>明治安田生命（FX系の家族生活費保障保険）</t>
    <rPh sb="9" eb="10">
      <t>ケイ</t>
    </rPh>
    <rPh sb="11" eb="13">
      <t>カゾク</t>
    </rPh>
    <rPh sb="13" eb="15">
      <t>セイカツ</t>
    </rPh>
    <rPh sb="15" eb="16">
      <t>ヒ</t>
    </rPh>
    <rPh sb="16" eb="18">
      <t>ホショウ</t>
    </rPh>
    <rPh sb="18" eb="20">
      <t>ホケン</t>
    </rPh>
    <phoneticPr fontId="4"/>
  </si>
  <si>
    <t>大樹生命</t>
    <rPh sb="0" eb="2">
      <t>タイジュ</t>
    </rPh>
    <rPh sb="2" eb="4">
      <t>セイメイ</t>
    </rPh>
    <phoneticPr fontId="4"/>
  </si>
  <si>
    <t>AIGエジソン</t>
    <phoneticPr fontId="4"/>
  </si>
  <si>
    <t>ING生命</t>
    <rPh sb="3" eb="5">
      <t>セイメイ</t>
    </rPh>
    <phoneticPr fontId="4"/>
  </si>
  <si>
    <t>明治安田生命
家族支援共済
（FF共済会）</t>
    <rPh sb="0" eb="6">
      <t>メイジ</t>
    </rPh>
    <rPh sb="8" eb="10">
      <t>カゾク</t>
    </rPh>
    <rPh sb="10" eb="12">
      <t>シエン</t>
    </rPh>
    <rPh sb="12" eb="14">
      <t>キョウサイ</t>
    </rPh>
    <rPh sb="18" eb="20">
      <t>キョウサイ</t>
    </rPh>
    <rPh sb="20" eb="21">
      <t>カイ</t>
    </rPh>
    <phoneticPr fontId="4"/>
  </si>
  <si>
    <t>一般生命保険　（FHを親として包括契約）</t>
    <rPh sb="0" eb="2">
      <t>イッパン</t>
    </rPh>
    <rPh sb="2" eb="4">
      <t>セイメイ</t>
    </rPh>
    <rPh sb="4" eb="6">
      <t>ホケン</t>
    </rPh>
    <rPh sb="11" eb="12">
      <t>オヤ</t>
    </rPh>
    <rPh sb="15" eb="17">
      <t>ホウカツ</t>
    </rPh>
    <rPh sb="17" eb="19">
      <t>ケイヤク</t>
    </rPh>
    <phoneticPr fontId="4"/>
  </si>
  <si>
    <t>一般生命保険</t>
    <phoneticPr fontId="4"/>
  </si>
  <si>
    <t>11/1　AFLAC申込書必着日修正</t>
    <rPh sb="10" eb="13">
      <t>モウシコミショ</t>
    </rPh>
    <rPh sb="13" eb="15">
      <t>ヒッチャク</t>
    </rPh>
    <rPh sb="15" eb="16">
      <t>ビ</t>
    </rPh>
    <rPh sb="16" eb="18">
      <t>シュウセイ</t>
    </rPh>
    <phoneticPr fontId="4"/>
  </si>
  <si>
    <t>団体
コード</t>
    <phoneticPr fontId="4"/>
  </si>
  <si>
    <t>社員番号ルール</t>
    <rPh sb="0" eb="2">
      <t>シャイン</t>
    </rPh>
    <rPh sb="2" eb="4">
      <t>バンゴウ</t>
    </rPh>
    <phoneticPr fontId="4"/>
  </si>
  <si>
    <t>団体コード</t>
  </si>
  <si>
    <t>社員番号／所属コード</t>
    <rPh sb="0" eb="2">
      <t>シャイン</t>
    </rPh>
    <rPh sb="2" eb="4">
      <t>バンゴウ</t>
    </rPh>
    <rPh sb="5" eb="7">
      <t>ショゾク</t>
    </rPh>
    <phoneticPr fontId="4"/>
  </si>
  <si>
    <t>アフラック
申込書必着日（新規）　　　　　　　　　　(記載日の1ヶ月前）</t>
    <rPh sb="6" eb="9">
      <t>モウシコミショ</t>
    </rPh>
    <rPh sb="9" eb="11">
      <t>ヒッチャク</t>
    </rPh>
    <rPh sb="11" eb="12">
      <t>ビ</t>
    </rPh>
    <rPh sb="13" eb="15">
      <t>シンキ</t>
    </rPh>
    <rPh sb="27" eb="29">
      <t>キサイ</t>
    </rPh>
    <rPh sb="29" eb="30">
      <t>ビ</t>
    </rPh>
    <rPh sb="33" eb="35">
      <t>ゲツマエ</t>
    </rPh>
    <phoneticPr fontId="4"/>
  </si>
  <si>
    <t>転入　　　　　　　　　　（記載日の１カ月前）</t>
    <rPh sb="0" eb="2">
      <t>テンニュウ</t>
    </rPh>
    <rPh sb="13" eb="15">
      <t>キサイ</t>
    </rPh>
    <rPh sb="15" eb="16">
      <t>ビ</t>
    </rPh>
    <rPh sb="19" eb="21">
      <t>ゲツマエ</t>
    </rPh>
    <phoneticPr fontId="4"/>
  </si>
  <si>
    <t>口座振替</t>
    <rPh sb="0" eb="2">
      <t>コウザ</t>
    </rPh>
    <rPh sb="2" eb="4">
      <t>フリカエ</t>
    </rPh>
    <phoneticPr fontId="4"/>
  </si>
  <si>
    <t>必要な手続き（訂正票以外）</t>
  </si>
  <si>
    <t>顧客番号</t>
    <rPh sb="0" eb="2">
      <t>コキャク</t>
    </rPh>
    <rPh sb="2" eb="4">
      <t>バンゴウ</t>
    </rPh>
    <phoneticPr fontId="4"/>
  </si>
  <si>
    <t>「事業所/所属」3　の欄
下記＋****</t>
    <rPh sb="1" eb="4">
      <t>ジギョウショ</t>
    </rPh>
    <rPh sb="5" eb="7">
      <t>ショゾク</t>
    </rPh>
    <rPh sb="11" eb="12">
      <t>ラン</t>
    </rPh>
    <rPh sb="13" eb="15">
      <t>カキ</t>
    </rPh>
    <phoneticPr fontId="4"/>
  </si>
  <si>
    <t>制度番号（コース）
定期　：511
旧終身・入院保障09　：601</t>
    <rPh sb="0" eb="2">
      <t>セイド</t>
    </rPh>
    <rPh sb="2" eb="4">
      <t>バンゴウ</t>
    </rPh>
    <rPh sb="18" eb="19">
      <t>キュウ</t>
    </rPh>
    <rPh sb="22" eb="24">
      <t>ニュウイン</t>
    </rPh>
    <rPh sb="24" eb="26">
      <t>ホショウ</t>
    </rPh>
    <phoneticPr fontId="4"/>
  </si>
  <si>
    <t>所属コード</t>
    <rPh sb="0" eb="2">
      <t>ショゾク</t>
    </rPh>
    <phoneticPr fontId="4"/>
  </si>
  <si>
    <t>制度番号
（コース）</t>
    <rPh sb="0" eb="2">
      <t>セイド</t>
    </rPh>
    <rPh sb="2" eb="4">
      <t>バンゴウ</t>
    </rPh>
    <phoneticPr fontId="4"/>
  </si>
  <si>
    <t>第一生命</t>
    <rPh sb="0" eb="2">
      <t>ダイイチ</t>
    </rPh>
    <rPh sb="2" eb="4">
      <t>セイメイ</t>
    </rPh>
    <phoneticPr fontId="4"/>
  </si>
  <si>
    <t>大樹生命
（旧三井）</t>
    <rPh sb="0" eb="2">
      <t>タイジュ</t>
    </rPh>
    <rPh sb="2" eb="4">
      <t>セイメイ</t>
    </rPh>
    <rPh sb="6" eb="7">
      <t>キュウ</t>
    </rPh>
    <rPh sb="7" eb="9">
      <t>ミツイ</t>
    </rPh>
    <phoneticPr fontId="4"/>
  </si>
  <si>
    <t>朝日生命</t>
    <rPh sb="0" eb="2">
      <t>アサヒ</t>
    </rPh>
    <rPh sb="2" eb="4">
      <t>セイメイ</t>
    </rPh>
    <phoneticPr fontId="4"/>
  </si>
  <si>
    <t>日本生命</t>
    <rPh sb="0" eb="2">
      <t>ニホン</t>
    </rPh>
    <rPh sb="2" eb="4">
      <t>セイメイ</t>
    </rPh>
    <phoneticPr fontId="4"/>
  </si>
  <si>
    <t>住友生命</t>
    <rPh sb="0" eb="2">
      <t>スミトモ</t>
    </rPh>
    <rPh sb="2" eb="4">
      <t>セイメイ</t>
    </rPh>
    <phoneticPr fontId="4"/>
  </si>
  <si>
    <t>明治安田生命</t>
    <rPh sb="0" eb="2">
      <t>メイジ</t>
    </rPh>
    <rPh sb="2" eb="4">
      <t>ヤスダ</t>
    </rPh>
    <rPh sb="4" eb="6">
      <t>セイメイ</t>
    </rPh>
    <phoneticPr fontId="4"/>
  </si>
  <si>
    <t>富国生命</t>
    <rPh sb="0" eb="2">
      <t>フコク</t>
    </rPh>
    <rPh sb="2" eb="4">
      <t>セイメイ</t>
    </rPh>
    <phoneticPr fontId="4"/>
  </si>
  <si>
    <t>ﾏﾆｭﾗｲﾌ生命</t>
    <rPh sb="6" eb="8">
      <t>セイメイ</t>
    </rPh>
    <phoneticPr fontId="4"/>
  </si>
  <si>
    <t>かんぽ生命</t>
    <rPh sb="3" eb="5">
      <t>セイメイ</t>
    </rPh>
    <phoneticPr fontId="4"/>
  </si>
  <si>
    <t>アクサ生命</t>
    <rPh sb="3" eb="5">
      <t>セイメイ</t>
    </rPh>
    <phoneticPr fontId="4"/>
  </si>
  <si>
    <t>保険会社共通
　社員番号体系</t>
    <rPh sb="0" eb="2">
      <t>ホケン</t>
    </rPh>
    <rPh sb="2" eb="4">
      <t>カイシャ</t>
    </rPh>
    <rPh sb="4" eb="6">
      <t>キョウツウ</t>
    </rPh>
    <rPh sb="8" eb="10">
      <t>シャイン</t>
    </rPh>
    <rPh sb="10" eb="12">
      <t>バンゴウ</t>
    </rPh>
    <rPh sb="12" eb="14">
      <t>タイケイ</t>
    </rPh>
    <phoneticPr fontId="4"/>
  </si>
  <si>
    <t>FH</t>
    <phoneticPr fontId="4"/>
  </si>
  <si>
    <t>富士フイルムホールディングス株式会社</t>
  </si>
  <si>
    <t>○</t>
    <phoneticPr fontId="4"/>
  </si>
  <si>
    <t>FH0001</t>
    <phoneticPr fontId="4"/>
  </si>
  <si>
    <t>基本的にはFF、FXからの出向者のみ</t>
    <rPh sb="0" eb="2">
      <t>キホン</t>
    </rPh>
    <rPh sb="2" eb="3">
      <t>テキ</t>
    </rPh>
    <rPh sb="13" eb="15">
      <t>シュッコウ</t>
    </rPh>
    <rPh sb="15" eb="16">
      <t>シャ</t>
    </rPh>
    <phoneticPr fontId="4"/>
  </si>
  <si>
    <t>777</t>
    <phoneticPr fontId="4"/>
  </si>
  <si>
    <t>055994-6</t>
    <phoneticPr fontId="4"/>
  </si>
  <si>
    <t>不要／不要</t>
    <rPh sb="0" eb="2">
      <t>フヨウ</t>
    </rPh>
    <rPh sb="3" eb="5">
      <t>フヨウ</t>
    </rPh>
    <phoneticPr fontId="4"/>
  </si>
  <si>
    <t>当月15日</t>
    <rPh sb="0" eb="2">
      <t>トウゲツ</t>
    </rPh>
    <rPh sb="4" eb="5">
      <t>ニチ</t>
    </rPh>
    <phoneticPr fontId="4"/>
  </si>
  <si>
    <t>左記の２週間前</t>
    <rPh sb="0" eb="1">
      <t>ヒダリ</t>
    </rPh>
    <rPh sb="1" eb="2">
      <t>キ</t>
    </rPh>
    <rPh sb="4" eb="6">
      <t>シュウカン</t>
    </rPh>
    <rPh sb="6" eb="7">
      <t>マエ</t>
    </rPh>
    <phoneticPr fontId="4"/>
  </si>
  <si>
    <t>-</t>
  </si>
  <si>
    <t>-</t>
    <phoneticPr fontId="4"/>
  </si>
  <si>
    <t>FF</t>
  </si>
  <si>
    <t>富士フイルム株式会社</t>
    <rPh sb="0" eb="2">
      <t>フジ</t>
    </rPh>
    <phoneticPr fontId="4"/>
  </si>
  <si>
    <t>5桁</t>
    <rPh sb="1" eb="2">
      <t>ケタ</t>
    </rPh>
    <phoneticPr fontId="4"/>
  </si>
  <si>
    <t>○</t>
  </si>
  <si>
    <t>FFILM</t>
    <phoneticPr fontId="4"/>
  </si>
  <si>
    <t>7桁（ゼロ+ゼロ+5桁）</t>
    <phoneticPr fontId="4"/>
  </si>
  <si>
    <r>
      <t>00</t>
    </r>
    <r>
      <rPr>
        <sz val="11"/>
        <color theme="1"/>
        <rFont val="ＭＳ Ｐゴシック"/>
        <family val="2"/>
        <scheme val="minor"/>
      </rPr>
      <t>5</t>
    </r>
    <phoneticPr fontId="4"/>
  </si>
  <si>
    <t>7桁（ゼロ+ゼロ+5桁）</t>
  </si>
  <si>
    <t>002171-7
富士フイルムホールディングス株式会社と記載</t>
    <rPh sb="9" eb="11">
      <t>フジ</t>
    </rPh>
    <rPh sb="23" eb="27">
      <t>カブシキガイシャ</t>
    </rPh>
    <rPh sb="28" eb="30">
      <t>キサイ</t>
    </rPh>
    <phoneticPr fontId="4"/>
  </si>
  <si>
    <t>頭から0を5桁＋社員NO5桁＝計10桁／0を10桁</t>
    <rPh sb="0" eb="1">
      <t>アタマ</t>
    </rPh>
    <rPh sb="6" eb="7">
      <t>ケタ</t>
    </rPh>
    <rPh sb="8" eb="10">
      <t>シャイン</t>
    </rPh>
    <rPh sb="13" eb="14">
      <t>ケタ</t>
    </rPh>
    <rPh sb="15" eb="16">
      <t>ケイ</t>
    </rPh>
    <rPh sb="18" eb="19">
      <t>ケタ</t>
    </rPh>
    <rPh sb="24" eb="25">
      <t>ケタ</t>
    </rPh>
    <phoneticPr fontId="4"/>
  </si>
  <si>
    <t>当月3日</t>
    <rPh sb="0" eb="2">
      <t>トウゲツ</t>
    </rPh>
    <rPh sb="3" eb="4">
      <t>ヒ</t>
    </rPh>
    <phoneticPr fontId="4"/>
  </si>
  <si>
    <t>異動通知表の作成必要。（併徴ＯＫ）</t>
    <rPh sb="0" eb="2">
      <t>イドウ</t>
    </rPh>
    <rPh sb="2" eb="5">
      <t>ツウチヒョウ</t>
    </rPh>
    <rPh sb="6" eb="8">
      <t>サクセイ</t>
    </rPh>
    <rPh sb="8" eb="10">
      <t>ヒツヨウ</t>
    </rPh>
    <rPh sb="12" eb="13">
      <t>ヘイ</t>
    </rPh>
    <rPh sb="13" eb="14">
      <t>チョウ</t>
    </rPh>
    <phoneticPr fontId="4"/>
  </si>
  <si>
    <t>02564</t>
    <phoneticPr fontId="4"/>
  </si>
  <si>
    <t>0010000000</t>
    <phoneticPr fontId="4"/>
  </si>
  <si>
    <t>10桁（00000+5桁）</t>
    <phoneticPr fontId="4"/>
  </si>
  <si>
    <t>50005
（事業所コード欄）</t>
    <rPh sb="7" eb="10">
      <t>ジギョウショ</t>
    </rPh>
    <rPh sb="13" eb="14">
      <t>ラン</t>
    </rPh>
    <phoneticPr fontId="4"/>
  </si>
  <si>
    <t>下5桁</t>
    <rPh sb="0" eb="1">
      <t>シモ</t>
    </rPh>
    <phoneticPr fontId="4"/>
  </si>
  <si>
    <t>0010000000
（団体コード欄）</t>
    <rPh sb="12" eb="14">
      <t>ダンタイ</t>
    </rPh>
    <rPh sb="17" eb="18">
      <t>ラン</t>
    </rPh>
    <phoneticPr fontId="4"/>
  </si>
  <si>
    <t>取扱いなし</t>
    <rPh sb="0" eb="2">
      <t>トリアツカ</t>
    </rPh>
    <phoneticPr fontId="4"/>
  </si>
  <si>
    <t>なし</t>
    <phoneticPr fontId="4"/>
  </si>
  <si>
    <t>○　100</t>
    <phoneticPr fontId="4"/>
  </si>
  <si>
    <t>頭0を5桁＋社員NO5桁＝計10桁</t>
    <phoneticPr fontId="4"/>
  </si>
  <si>
    <t>富士フイルム役員</t>
    <rPh sb="0" eb="2">
      <t>フジ</t>
    </rPh>
    <rPh sb="6" eb="8">
      <t>ヤクイン</t>
    </rPh>
    <phoneticPr fontId="4"/>
  </si>
  <si>
    <t/>
  </si>
  <si>
    <t>ー</t>
  </si>
  <si>
    <t>F00930</t>
    <phoneticPr fontId="4"/>
  </si>
  <si>
    <t>7桁（0A+5桁）</t>
  </si>
  <si>
    <t>Y05</t>
  </si>
  <si>
    <t>FR066</t>
    <phoneticPr fontId="4"/>
  </si>
  <si>
    <t>頭から0を4桁＋A＋社員NO5桁＝計10桁／0を10桁</t>
    <rPh sb="0" eb="1">
      <t>アタマ</t>
    </rPh>
    <rPh sb="6" eb="7">
      <t>ケタ</t>
    </rPh>
    <rPh sb="10" eb="12">
      <t>シャイン</t>
    </rPh>
    <rPh sb="15" eb="16">
      <t>ケタ</t>
    </rPh>
    <rPh sb="17" eb="18">
      <t>ケイ</t>
    </rPh>
    <rPh sb="20" eb="21">
      <t>ケタ</t>
    </rPh>
    <rPh sb="26" eb="27">
      <t>ケタ</t>
    </rPh>
    <phoneticPr fontId="4"/>
  </si>
  <si>
    <t>A000000000</t>
    <phoneticPr fontId="4"/>
  </si>
  <si>
    <t>A+下5桁</t>
    <rPh sb="2" eb="3">
      <t>シモ</t>
    </rPh>
    <rPh sb="4" eb="5">
      <t>ケタ</t>
    </rPh>
    <phoneticPr fontId="4"/>
  </si>
  <si>
    <t>00100Y0500</t>
    <phoneticPr fontId="4"/>
  </si>
  <si>
    <t>△</t>
    <phoneticPr fontId="4"/>
  </si>
  <si>
    <t>頭0を4桁＋A＋社員NO5桁＝計10桁</t>
    <phoneticPr fontId="4"/>
  </si>
  <si>
    <t>FFMT</t>
    <phoneticPr fontId="4"/>
  </si>
  <si>
    <t>富士フイルムマテリアルマニュファクチャリング株式会社</t>
    <rPh sb="0" eb="2">
      <t>フジ</t>
    </rPh>
    <rPh sb="22" eb="26">
      <t>カブシキガイシャ</t>
    </rPh>
    <phoneticPr fontId="4"/>
  </si>
  <si>
    <t>旧FPM+FFOP+FFSH+FFMA
+FFQ</t>
    <rPh sb="0" eb="1">
      <t>キュウ</t>
    </rPh>
    <phoneticPr fontId="4"/>
  </si>
  <si>
    <t>E00107</t>
  </si>
  <si>
    <r>
      <t>10桁（503+前ゼロ含む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rPh sb="8" eb="9">
      <t>ゼン</t>
    </rPh>
    <rPh sb="11" eb="12">
      <t>フク</t>
    </rPh>
    <rPh sb="14" eb="15">
      <t>ケタ</t>
    </rPh>
    <phoneticPr fontId="4"/>
  </si>
  <si>
    <r>
      <t>10桁（503+ゼロ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ゼロ</t>
    </r>
    <r>
      <rPr>
        <sz val="11"/>
        <color theme="1"/>
        <rFont val="ＭＳ Ｐゴシック"/>
        <family val="2"/>
        <scheme val="minor"/>
      </rPr>
      <t>+5</t>
    </r>
    <r>
      <rPr>
        <sz val="11"/>
        <color theme="1"/>
        <rFont val="ＭＳ Ｐゴシック"/>
        <family val="2"/>
        <scheme val="minor"/>
      </rPr>
      <t>桁</t>
    </r>
    <r>
      <rPr>
        <sz val="11"/>
        <color theme="1"/>
        <rFont val="ＭＳ Ｐゴシック"/>
        <family val="2"/>
        <scheme val="minor"/>
      </rPr>
      <t>）</t>
    </r>
    <rPh sb="2" eb="3">
      <t>ケタ</t>
    </rPh>
    <rPh sb="15" eb="16">
      <t>ケタ</t>
    </rPh>
    <phoneticPr fontId="4"/>
  </si>
  <si>
    <t>FQ976</t>
    <phoneticPr fontId="4"/>
  </si>
  <si>
    <t>10桁（503+ゼロ+ゼロ+5桁）</t>
  </si>
  <si>
    <t>002171-7</t>
  </si>
  <si>
    <t>10桁（503+前ゼロ含む7桁）／0を7桁＋114</t>
    <rPh sb="2" eb="3">
      <t>ケタ</t>
    </rPh>
    <rPh sb="8" eb="9">
      <t>ゼン</t>
    </rPh>
    <rPh sb="11" eb="12">
      <t>フク</t>
    </rPh>
    <rPh sb="14" eb="15">
      <t>ケタ</t>
    </rPh>
    <rPh sb="20" eb="21">
      <t>ケタ</t>
    </rPh>
    <phoneticPr fontId="4"/>
  </si>
  <si>
    <t>当月3日</t>
    <phoneticPr fontId="21"/>
  </si>
  <si>
    <t>100503＋****</t>
    <phoneticPr fontId="4"/>
  </si>
  <si>
    <t>50503</t>
  </si>
  <si>
    <t>〇　114</t>
    <phoneticPr fontId="4"/>
  </si>
  <si>
    <t>FMS</t>
  </si>
  <si>
    <t>富士フイルムメディカル株式会社</t>
    <rPh sb="0" eb="2">
      <t>フジ</t>
    </rPh>
    <phoneticPr fontId="4"/>
  </si>
  <si>
    <t>〇</t>
    <phoneticPr fontId="4"/>
  </si>
  <si>
    <t>F00047</t>
  </si>
  <si>
    <r>
      <t>10桁（505+前ゼロ含む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</si>
  <si>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r>
      <t>10桁（505+ゼロ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ゼロ</t>
    </r>
    <r>
      <rPr>
        <sz val="11"/>
        <color theme="1"/>
        <rFont val="ＭＳ Ｐゴシック"/>
        <family val="2"/>
        <scheme val="minor"/>
      </rPr>
      <t>+5</t>
    </r>
    <r>
      <rPr>
        <sz val="11"/>
        <color theme="1"/>
        <rFont val="ＭＳ Ｐゴシック"/>
        <family val="2"/>
        <scheme val="minor"/>
      </rPr>
      <t>桁）</t>
    </r>
    <phoneticPr fontId="4"/>
  </si>
  <si>
    <t>C616C</t>
    <phoneticPr fontId="4"/>
  </si>
  <si>
    <t>10桁（505+ゼロ+ゼロ+5桁）</t>
  </si>
  <si>
    <t>10桁(505+前ゼロ含む7桁）／0を7桁＋103</t>
    <phoneticPr fontId="4"/>
  </si>
  <si>
    <t>当月3日</t>
  </si>
  <si>
    <t>100505＋****</t>
    <phoneticPr fontId="4"/>
  </si>
  <si>
    <t>10桁（505+前ゼロ含む7桁）</t>
  </si>
  <si>
    <t>50505</t>
  </si>
  <si>
    <t>〇　103</t>
    <phoneticPr fontId="4"/>
  </si>
  <si>
    <t>10桁（505+ゼロ+ゼロ+5桁）</t>
    <rPh sb="2" eb="3">
      <t>ケタ</t>
    </rPh>
    <phoneticPr fontId="4"/>
  </si>
  <si>
    <t>FFEM</t>
  </si>
  <si>
    <t>富士フイルムエレクトロニクスマテリアルズ株式会社</t>
  </si>
  <si>
    <t>（旧ｱｰﾁFFA）</t>
  </si>
  <si>
    <t>F00119</t>
  </si>
  <si>
    <r>
      <t>10桁(507+前ゼロ含む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8" eb="9">
      <t>ゼン</t>
    </rPh>
    <rPh sb="11" eb="12">
      <t>フク</t>
    </rPh>
    <rPh sb="14" eb="15">
      <t>ケタ</t>
    </rPh>
    <phoneticPr fontId="4"/>
  </si>
  <si>
    <t>10桁(507+ゼロ+ゼロ+5桁）</t>
    <phoneticPr fontId="4"/>
  </si>
  <si>
    <t>FR121</t>
    <phoneticPr fontId="4"/>
  </si>
  <si>
    <t>10桁（507+ゼロ+ゼロ+5桁）／0を7桁＋106</t>
    <rPh sb="2" eb="3">
      <t>ケタ</t>
    </rPh>
    <rPh sb="15" eb="16">
      <t>ケタ</t>
    </rPh>
    <rPh sb="21" eb="22">
      <t>ケタ</t>
    </rPh>
    <phoneticPr fontId="4"/>
  </si>
  <si>
    <t>100507＋****</t>
    <phoneticPr fontId="4"/>
  </si>
  <si>
    <t>50507</t>
  </si>
  <si>
    <t>1005070000</t>
  </si>
  <si>
    <t>〇　106</t>
    <phoneticPr fontId="4"/>
  </si>
  <si>
    <t>10桁(507+ゼロ+ゼロ+5桁）</t>
  </si>
  <si>
    <t>・・・FFEMで2018.2.21設置申請要望あり→2018/3設置完了</t>
    <rPh sb="17" eb="19">
      <t>セッチ</t>
    </rPh>
    <rPh sb="19" eb="21">
      <t>シンセイ</t>
    </rPh>
    <rPh sb="21" eb="23">
      <t>ヨウボウ</t>
    </rPh>
    <rPh sb="32" eb="34">
      <t>セッチ</t>
    </rPh>
    <rPh sb="34" eb="36">
      <t>カンリョウ</t>
    </rPh>
    <phoneticPr fontId="4"/>
  </si>
  <si>
    <t>FFHM</t>
    <phoneticPr fontId="4"/>
  </si>
  <si>
    <t>富士フイルムヘルスケアマニュファクチャリング株式会社</t>
    <rPh sb="0" eb="2">
      <t>フジ</t>
    </rPh>
    <rPh sb="22" eb="24">
      <t>カブシキ</t>
    </rPh>
    <rPh sb="24" eb="26">
      <t>カイシャ</t>
    </rPh>
    <phoneticPr fontId="4"/>
  </si>
  <si>
    <r>
      <t xml:space="preserve">旧FFTP（富士フイルムテクノプロダクツ株式会社）＋旧HCM
</t>
    </r>
    <r>
      <rPr>
        <sz val="11"/>
        <color theme="1"/>
        <rFont val="ＭＳ Ｐゴシック"/>
        <family val="2"/>
        <scheme val="minor"/>
      </rPr>
      <t>2024.9.1～略称名変更　HCM→FFHM</t>
    </r>
    <rPh sb="0" eb="1">
      <t>キュウ</t>
    </rPh>
    <rPh sb="26" eb="27">
      <t>キュウ</t>
    </rPh>
    <rPh sb="40" eb="43">
      <t>リャクショウメイ</t>
    </rPh>
    <rPh sb="43" eb="45">
      <t>ヘンコウ</t>
    </rPh>
    <phoneticPr fontId="4"/>
  </si>
  <si>
    <t>F00123</t>
  </si>
  <si>
    <r>
      <t>10桁（511+前ゼロ含む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</si>
  <si>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10桁（511+ゼロ+ゼロ+5桁）</t>
    <rPh sb="2" eb="3">
      <t>ケタ</t>
    </rPh>
    <phoneticPr fontId="4"/>
  </si>
  <si>
    <t>FQ974</t>
    <phoneticPr fontId="4"/>
  </si>
  <si>
    <t>10桁（511+ゼロ+ゼロ+5桁）</t>
  </si>
  <si>
    <t>10桁（511+前ゼロ含む7桁）／0を7桁＋110</t>
    <rPh sb="2" eb="3">
      <t>ケタ</t>
    </rPh>
    <rPh sb="8" eb="9">
      <t>ゼン</t>
    </rPh>
    <rPh sb="11" eb="12">
      <t>フク</t>
    </rPh>
    <rPh sb="14" eb="15">
      <t>ケタ</t>
    </rPh>
    <rPh sb="20" eb="21">
      <t>ケタ</t>
    </rPh>
    <phoneticPr fontId="4"/>
  </si>
  <si>
    <t>100511＋****</t>
    <phoneticPr fontId="4"/>
  </si>
  <si>
    <t>50511</t>
  </si>
  <si>
    <t>1005110000</t>
  </si>
  <si>
    <t>〇　110</t>
    <phoneticPr fontId="4"/>
  </si>
  <si>
    <t>FFL</t>
  </si>
  <si>
    <t>富士フイルムロジスティックス株式会社</t>
    <rPh sb="0" eb="2">
      <t>フジ</t>
    </rPh>
    <phoneticPr fontId="4"/>
  </si>
  <si>
    <t>（旧:FXGB）</t>
  </si>
  <si>
    <t>F00145</t>
  </si>
  <si>
    <r>
      <t>10桁（513+前ゼロ含む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</si>
  <si>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10桁（513+ゼロ+ゼロ+5桁）</t>
    <rPh sb="2" eb="3">
      <t>ケタ</t>
    </rPh>
    <phoneticPr fontId="4"/>
  </si>
  <si>
    <t>MA202</t>
    <phoneticPr fontId="4"/>
  </si>
  <si>
    <t>10桁（513+ゼロ+ゼロ+5桁）</t>
  </si>
  <si>
    <t>10桁（513+前ゼロ含む7桁）／0を7桁＋125</t>
    <rPh sb="20" eb="21">
      <t>ケタ</t>
    </rPh>
    <phoneticPr fontId="4"/>
  </si>
  <si>
    <t>100513＋****</t>
    <phoneticPr fontId="4"/>
  </si>
  <si>
    <t>50513</t>
  </si>
  <si>
    <t>1005130000</t>
  </si>
  <si>
    <t>〇　125</t>
    <phoneticPr fontId="4"/>
  </si>
  <si>
    <t>FFTS</t>
  </si>
  <si>
    <r>
      <t xml:space="preserve">株式会社富士フイルムテクノサービス
</t>
    </r>
    <r>
      <rPr>
        <sz val="11"/>
        <color theme="1"/>
        <rFont val="ＭＳ Ｐゴシック"/>
        <family val="2"/>
        <scheme val="minor"/>
      </rPr>
      <t>2025.4.1　シェアード化</t>
    </r>
    <rPh sb="32" eb="33">
      <t>カ</t>
    </rPh>
    <phoneticPr fontId="4"/>
  </si>
  <si>
    <t>F00167</t>
  </si>
  <si>
    <t>10桁（515+前ゼロ含む7桁）　</t>
    <phoneticPr fontId="4"/>
  </si>
  <si>
    <t>10桁（515+ゼロ+ゼロ+5桁）</t>
    <phoneticPr fontId="4"/>
  </si>
  <si>
    <t>FR076</t>
    <phoneticPr fontId="4"/>
  </si>
  <si>
    <t>10桁(515+前ゼロ含む7桁)／0を7桁＋126</t>
    <rPh sb="2" eb="3">
      <t>ケタ</t>
    </rPh>
    <rPh sb="8" eb="9">
      <t>マエ</t>
    </rPh>
    <rPh sb="11" eb="12">
      <t>フク</t>
    </rPh>
    <rPh sb="14" eb="15">
      <t>ケタ</t>
    </rPh>
    <rPh sb="20" eb="21">
      <t>ケタ</t>
    </rPh>
    <phoneticPr fontId="4"/>
  </si>
  <si>
    <t>100515＋****</t>
    <phoneticPr fontId="4"/>
  </si>
  <si>
    <t>10桁（515+前ゼロ含む7桁）</t>
  </si>
  <si>
    <t>50515</t>
  </si>
  <si>
    <r>
      <t>10桁（515+前ゼロ含む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</si>
  <si>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1005150000</t>
  </si>
  <si>
    <t>〇　126</t>
    <phoneticPr fontId="4"/>
  </si>
  <si>
    <t>FFS</t>
  </si>
  <si>
    <t>富士フイルムソフトウェア株式会社</t>
  </si>
  <si>
    <t>F00180</t>
  </si>
  <si>
    <r>
      <t>10桁（517+前ゼロ含む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</si>
  <si>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10桁（517+ゼロ+ゼロ+5桁）</t>
  </si>
  <si>
    <t>FB428</t>
    <phoneticPr fontId="4"/>
  </si>
  <si>
    <t>10桁（517+前ゼロ含む7桁）／0を7桁＋128</t>
    <rPh sb="20" eb="21">
      <t>ケタ</t>
    </rPh>
    <phoneticPr fontId="4"/>
  </si>
  <si>
    <t>100517＋****</t>
    <phoneticPr fontId="4"/>
  </si>
  <si>
    <t>10桁（517+前ゼロ含む7桁）</t>
  </si>
  <si>
    <t>50517</t>
  </si>
  <si>
    <t>1005170000</t>
  </si>
  <si>
    <t>〇　128</t>
    <phoneticPr fontId="4"/>
  </si>
  <si>
    <t>FFGS</t>
  </si>
  <si>
    <t>富士フイルムグラフィックソリューションズ株式会社</t>
    <phoneticPr fontId="4"/>
  </si>
  <si>
    <t>旧FFGS＋FFSP
旧FFGS＋GGST</t>
    <rPh sb="0" eb="1">
      <t>キュウ</t>
    </rPh>
    <rPh sb="11" eb="12">
      <t>キュウ</t>
    </rPh>
    <phoneticPr fontId="4"/>
  </si>
  <si>
    <t>F00423</t>
    <phoneticPr fontId="4"/>
  </si>
  <si>
    <r>
      <t>10桁（529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</si>
  <si>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10桁（529+ゼロ+ゼロ+5桁）</t>
  </si>
  <si>
    <t>EE577</t>
    <phoneticPr fontId="4"/>
  </si>
  <si>
    <t>10桁（529+前ゼロ含む7桁）／0を7桁＋123</t>
    <rPh sb="20" eb="21">
      <t>ケタ</t>
    </rPh>
    <phoneticPr fontId="4"/>
  </si>
  <si>
    <t>100529＋****</t>
    <phoneticPr fontId="4"/>
  </si>
  <si>
    <t>10桁（529+前ゼロ含む7桁）</t>
  </si>
  <si>
    <t>50529</t>
  </si>
  <si>
    <t>1005290000</t>
  </si>
  <si>
    <t>〇　123</t>
    <phoneticPr fontId="4"/>
  </si>
  <si>
    <t>生協</t>
    <rPh sb="0" eb="2">
      <t>セイキョウ</t>
    </rPh>
    <phoneticPr fontId="4"/>
  </si>
  <si>
    <t>富士フイルム生活協同組合</t>
    <rPh sb="0" eb="2">
      <t>フジ</t>
    </rPh>
    <rPh sb="6" eb="8">
      <t>セイカツ</t>
    </rPh>
    <rPh sb="8" eb="10">
      <t>キョウドウ</t>
    </rPh>
    <rPh sb="10" eb="12">
      <t>クミアイ</t>
    </rPh>
    <phoneticPr fontId="4"/>
  </si>
  <si>
    <t>×</t>
  </si>
  <si>
    <t>F00503</t>
  </si>
  <si>
    <r>
      <t>10桁（531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</si>
  <si>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10桁（531+ゼロ+ゼロ+5桁）</t>
    <rPh sb="2" eb="3">
      <t>ケタ</t>
    </rPh>
    <phoneticPr fontId="4"/>
  </si>
  <si>
    <t>FN817</t>
    <phoneticPr fontId="4"/>
  </si>
  <si>
    <t>10桁（531+ゼロ+ゼロ+5桁）</t>
  </si>
  <si>
    <t>0303071</t>
    <phoneticPr fontId="4"/>
  </si>
  <si>
    <t>10桁（531+前ゼロ含む7桁）／不要</t>
    <rPh sb="2" eb="3">
      <t>ケタ</t>
    </rPh>
    <rPh sb="8" eb="9">
      <t>ゼン</t>
    </rPh>
    <rPh sb="11" eb="12">
      <t>フク</t>
    </rPh>
    <rPh sb="14" eb="15">
      <t>ケタ</t>
    </rPh>
    <rPh sb="17" eb="19">
      <t>フヨウ</t>
    </rPh>
    <phoneticPr fontId="4"/>
  </si>
  <si>
    <t>前月24日</t>
    <rPh sb="0" eb="2">
      <t>ゼンゲツ</t>
    </rPh>
    <rPh sb="4" eb="5">
      <t>ニチ</t>
    </rPh>
    <phoneticPr fontId="4"/>
  </si>
  <si>
    <t>100531＋****</t>
    <phoneticPr fontId="4"/>
  </si>
  <si>
    <t>50531</t>
  </si>
  <si>
    <t>1005310000</t>
  </si>
  <si>
    <t>〇　137</t>
    <phoneticPr fontId="4"/>
  </si>
  <si>
    <t>健セ</t>
    <rPh sb="0" eb="1">
      <t>ケン</t>
    </rPh>
    <phoneticPr fontId="4"/>
  </si>
  <si>
    <t>富士フイルム健康管理センター（健セ）</t>
    <rPh sb="0" eb="2">
      <t>フジ</t>
    </rPh>
    <rPh sb="6" eb="8">
      <t>ケンコウ</t>
    </rPh>
    <rPh sb="8" eb="10">
      <t>カンリ</t>
    </rPh>
    <rPh sb="15" eb="16">
      <t>ケン</t>
    </rPh>
    <phoneticPr fontId="4"/>
  </si>
  <si>
    <t>F00504</t>
  </si>
  <si>
    <r>
      <t>10桁（533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</si>
  <si>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10桁（533+ゼロ+ゼロ+5桁）</t>
    <rPh sb="2" eb="3">
      <t>ケタ</t>
    </rPh>
    <phoneticPr fontId="4"/>
  </si>
  <si>
    <t>FR091</t>
    <phoneticPr fontId="4"/>
  </si>
  <si>
    <t>10桁（533+ゼロ+ゼロ+5桁）</t>
  </si>
  <si>
    <t>100533＋****</t>
    <phoneticPr fontId="4"/>
  </si>
  <si>
    <t>50533</t>
  </si>
  <si>
    <t>1005330000</t>
  </si>
  <si>
    <t>〇　136</t>
    <phoneticPr fontId="4"/>
  </si>
  <si>
    <t>FFTS(FFMC)</t>
    <phoneticPr fontId="4"/>
  </si>
  <si>
    <t>株式会社富士フイルムテクノサービス(FFMC)
2025.11.1　FFMC解散
2026.4.1　FFTSへ制度統合</t>
    <rPh sb="38" eb="40">
      <t>カイサン</t>
    </rPh>
    <phoneticPr fontId="4"/>
  </si>
  <si>
    <t>FFMC→FFTS(FFMC)
2026.3控除までFFTSと別団体</t>
    <rPh sb="22" eb="24">
      <t>コウジョ</t>
    </rPh>
    <rPh sb="31" eb="34">
      <t>ベツダンタイ</t>
    </rPh>
    <phoneticPr fontId="4"/>
  </si>
  <si>
    <t>6桁</t>
    <rPh sb="1" eb="2">
      <t>ケタ</t>
    </rPh>
    <phoneticPr fontId="4"/>
  </si>
  <si>
    <t>F00673</t>
  </si>
  <si>
    <r>
      <t>10桁（535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　</t>
    </r>
    <r>
      <rPr>
        <sz val="9"/>
        <rFont val="ＭＳ Ｐゴシック"/>
        <family val="3"/>
        <charset val="128"/>
      </rPr>
      <t>※会社社員番号は6桁</t>
    </r>
    <phoneticPr fontId="4"/>
  </si>
  <si>
    <t>10桁（535+ゼロ+6桁）</t>
    <phoneticPr fontId="4"/>
  </si>
  <si>
    <t>FR077</t>
    <phoneticPr fontId="4"/>
  </si>
  <si>
    <t>053228-2</t>
  </si>
  <si>
    <t>前月30日</t>
    <rPh sb="0" eb="2">
      <t>ゼンゲツ</t>
    </rPh>
    <rPh sb="4" eb="5">
      <t>ヒ</t>
    </rPh>
    <phoneticPr fontId="4"/>
  </si>
  <si>
    <t>100535＋****</t>
    <phoneticPr fontId="4"/>
  </si>
  <si>
    <t>10桁（535+前ゼロ含む7桁）</t>
  </si>
  <si>
    <t>50535</t>
  </si>
  <si>
    <r>
      <t>10桁（535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</si>
  <si>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1005350000</t>
  </si>
  <si>
    <t>〇　127</t>
    <phoneticPr fontId="4"/>
  </si>
  <si>
    <t>給与支給日15日</t>
    <phoneticPr fontId="4"/>
  </si>
  <si>
    <t>FFIS</t>
    <phoneticPr fontId="4"/>
  </si>
  <si>
    <t>富士フイルムイメージングシステムズ株式会社</t>
    <rPh sb="0" eb="2">
      <t>フジ</t>
    </rPh>
    <rPh sb="17" eb="21">
      <t>カブ</t>
    </rPh>
    <phoneticPr fontId="4"/>
  </si>
  <si>
    <t>旧FJIT＋旧FFコ営本</t>
    <rPh sb="0" eb="1">
      <t>キュウ</t>
    </rPh>
    <rPh sb="6" eb="7">
      <t>キュウ</t>
    </rPh>
    <phoneticPr fontId="4"/>
  </si>
  <si>
    <t>F00732</t>
  </si>
  <si>
    <r>
      <t>10桁（53</t>
    </r>
    <r>
      <rPr>
        <sz val="11"/>
        <color theme="1"/>
        <rFont val="ＭＳ Ｐゴシック"/>
        <family val="2"/>
        <scheme val="minor"/>
      </rPr>
      <t>9+前ゼロ含む7桁</t>
    </r>
    <r>
      <rPr>
        <sz val="11"/>
        <color theme="1"/>
        <rFont val="ＭＳ Ｐゴシック"/>
        <family val="2"/>
        <scheme val="minor"/>
      </rPr>
      <t>）</t>
    </r>
    <rPh sb="2" eb="3">
      <t>ケタ</t>
    </rPh>
    <phoneticPr fontId="4"/>
  </si>
  <si>
    <t>10桁（539+ゼロ+ゼロ+5桁）</t>
    <rPh sb="2" eb="3">
      <t>ケタ</t>
    </rPh>
    <phoneticPr fontId="4"/>
  </si>
  <si>
    <t>FQ972</t>
    <phoneticPr fontId="4"/>
  </si>
  <si>
    <t>10桁（539+ゼロ+ゼロ+5桁）</t>
  </si>
  <si>
    <t>10桁（539+前ゼロ含む7桁）／0を7桁＋105</t>
    <rPh sb="2" eb="3">
      <t>ケタ</t>
    </rPh>
    <rPh sb="20" eb="21">
      <t>ケタ</t>
    </rPh>
    <phoneticPr fontId="4"/>
  </si>
  <si>
    <t>（元FJITの給与天引日15日　→現在の給与日要確認）</t>
    <rPh sb="1" eb="2">
      <t>モト</t>
    </rPh>
    <rPh sb="7" eb="9">
      <t>キュウヨ</t>
    </rPh>
    <rPh sb="9" eb="11">
      <t>テンビ</t>
    </rPh>
    <rPh sb="11" eb="12">
      <t>ヒ</t>
    </rPh>
    <rPh sb="14" eb="15">
      <t>ニチ</t>
    </rPh>
    <rPh sb="17" eb="19">
      <t>ゲンザイ</t>
    </rPh>
    <rPh sb="20" eb="22">
      <t>キュウヨ</t>
    </rPh>
    <rPh sb="22" eb="23">
      <t>ビ</t>
    </rPh>
    <rPh sb="23" eb="24">
      <t>ヨウ</t>
    </rPh>
    <rPh sb="24" eb="26">
      <t>カクニン</t>
    </rPh>
    <phoneticPr fontId="4"/>
  </si>
  <si>
    <t>100539＋****</t>
    <phoneticPr fontId="4"/>
  </si>
  <si>
    <t>50539</t>
  </si>
  <si>
    <t>1005390000</t>
  </si>
  <si>
    <t>〇　105</t>
    <phoneticPr fontId="4"/>
  </si>
  <si>
    <t>FIＰＴ</t>
    <phoneticPr fontId="4"/>
  </si>
  <si>
    <t>富士フイルムイメージングプロテック株式会社</t>
    <rPh sb="0" eb="2">
      <t>フジ</t>
    </rPh>
    <phoneticPr fontId="4"/>
  </si>
  <si>
    <t>旧FIS＋旧FIP</t>
    <rPh sb="0" eb="1">
      <t>キュウ</t>
    </rPh>
    <rPh sb="5" eb="6">
      <t>キュウ</t>
    </rPh>
    <phoneticPr fontId="4"/>
  </si>
  <si>
    <t>F00940</t>
  </si>
  <si>
    <r>
      <t>10桁（543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</si>
  <si>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10桁（543+ゼロ+ゼロ+5桁）</t>
    <rPh sb="2" eb="3">
      <t>ケタ</t>
    </rPh>
    <phoneticPr fontId="4"/>
  </si>
  <si>
    <t>FR100</t>
    <phoneticPr fontId="4"/>
  </si>
  <si>
    <t>10桁（543+ゼロ+ゼロ+5桁）</t>
  </si>
  <si>
    <t>10桁（543+前ゼロ含む7桁）／0を7桁＋144</t>
    <rPh sb="2" eb="3">
      <t>ケタ</t>
    </rPh>
    <rPh sb="8" eb="9">
      <t>ゼン</t>
    </rPh>
    <rPh sb="11" eb="12">
      <t>フク</t>
    </rPh>
    <rPh sb="14" eb="15">
      <t>ケタ</t>
    </rPh>
    <rPh sb="20" eb="21">
      <t>ケタ</t>
    </rPh>
    <phoneticPr fontId="4"/>
  </si>
  <si>
    <t>100543＋****</t>
    <phoneticPr fontId="4"/>
  </si>
  <si>
    <t>50543</t>
  </si>
  <si>
    <t>1005430000</t>
  </si>
  <si>
    <t>〇　144</t>
    <phoneticPr fontId="4"/>
  </si>
  <si>
    <t>募集せず</t>
    <rPh sb="0" eb="2">
      <t>ボシュウ</t>
    </rPh>
    <phoneticPr fontId="4"/>
  </si>
  <si>
    <t>LA</t>
    <phoneticPr fontId="4"/>
  </si>
  <si>
    <t>株式会社フジカラーランド</t>
    <phoneticPr fontId="4"/>
  </si>
  <si>
    <t>×</t>
    <phoneticPr fontId="4"/>
  </si>
  <si>
    <t>F00941</t>
  </si>
  <si>
    <r>
      <t>10桁（545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</si>
  <si>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10桁（545+ゼロ+ゼロ+5桁）</t>
    <rPh sb="2" eb="3">
      <t>ケタ</t>
    </rPh>
    <phoneticPr fontId="4"/>
  </si>
  <si>
    <t>GC797</t>
    <phoneticPr fontId="4"/>
  </si>
  <si>
    <t>10桁（545+ゼロ+ゼロ+5桁）</t>
  </si>
  <si>
    <t>　</t>
    <phoneticPr fontId="4"/>
  </si>
  <si>
    <t>FFIP</t>
    <phoneticPr fontId="4"/>
  </si>
  <si>
    <t>富士フイルム知財情報リサーチ株式会社</t>
    <rPh sb="6" eb="7">
      <t>チ</t>
    </rPh>
    <rPh sb="7" eb="8">
      <t>ザイ</t>
    </rPh>
    <rPh sb="8" eb="10">
      <t>ジョウホウ</t>
    </rPh>
    <phoneticPr fontId="4"/>
  </si>
  <si>
    <t>F01035</t>
    <phoneticPr fontId="4"/>
  </si>
  <si>
    <r>
      <t>10桁（549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</si>
  <si>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10桁（549+ゼロ+ゼロ+5桁）</t>
    <rPh sb="2" eb="3">
      <t>ケタ</t>
    </rPh>
    <phoneticPr fontId="4"/>
  </si>
  <si>
    <t>FZ031</t>
    <phoneticPr fontId="4"/>
  </si>
  <si>
    <t>10桁（549+ゼロ+ゼロ+5桁）</t>
  </si>
  <si>
    <t>100549＋****</t>
    <phoneticPr fontId="4"/>
  </si>
  <si>
    <t>10桁（549+前ゼロ含む7桁）</t>
  </si>
  <si>
    <t>　10桁（549+前ゼロ含む7桁）</t>
    <phoneticPr fontId="4"/>
  </si>
  <si>
    <t>1005490000</t>
  </si>
  <si>
    <t>〇　150</t>
    <phoneticPr fontId="4"/>
  </si>
  <si>
    <t>健保本部</t>
    <rPh sb="0" eb="2">
      <t>ケンポ</t>
    </rPh>
    <rPh sb="2" eb="4">
      <t>ホンブ</t>
    </rPh>
    <phoneticPr fontId="4"/>
  </si>
  <si>
    <t>富士フイルム健康保険組合（健保本部）</t>
    <rPh sb="0" eb="2">
      <t>フジ</t>
    </rPh>
    <rPh sb="6" eb="8">
      <t>ケンコウ</t>
    </rPh>
    <rPh sb="8" eb="10">
      <t>ホケン</t>
    </rPh>
    <rPh sb="10" eb="12">
      <t>クミアイ</t>
    </rPh>
    <rPh sb="13" eb="15">
      <t>ケンポ</t>
    </rPh>
    <rPh sb="15" eb="17">
      <t>ホンブ</t>
    </rPh>
    <phoneticPr fontId="4"/>
  </si>
  <si>
    <t>F01053</t>
  </si>
  <si>
    <t>10桁（551+前ゼロ含む7桁）</t>
    <phoneticPr fontId="4"/>
  </si>
  <si>
    <t>10桁（551+ゼロ+ゼロ+5桁）</t>
  </si>
  <si>
    <t>HA361</t>
    <phoneticPr fontId="4"/>
  </si>
  <si>
    <t>056295-5</t>
    <phoneticPr fontId="4"/>
  </si>
  <si>
    <t>当月5日</t>
    <rPh sb="0" eb="2">
      <t>トウゲツ</t>
    </rPh>
    <rPh sb="3" eb="4">
      <t>ニチ</t>
    </rPh>
    <phoneticPr fontId="4"/>
  </si>
  <si>
    <t>100551＋****</t>
    <phoneticPr fontId="4"/>
  </si>
  <si>
    <t>1005510000</t>
  </si>
  <si>
    <t>〇　155</t>
    <phoneticPr fontId="4"/>
  </si>
  <si>
    <t>北陸</t>
    <rPh sb="0" eb="2">
      <t>ホクリク</t>
    </rPh>
    <phoneticPr fontId="4"/>
  </si>
  <si>
    <t>株式会社フジカラー北陸</t>
  </si>
  <si>
    <t>（旧北陸フジカラー）</t>
  </si>
  <si>
    <t>H00723</t>
    <phoneticPr fontId="4"/>
  </si>
  <si>
    <r>
      <t>10桁（555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</si>
  <si>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10桁（555+ゼロ+ゼロ+5桁）</t>
  </si>
  <si>
    <t>FQ955</t>
    <phoneticPr fontId="4"/>
  </si>
  <si>
    <t>701278-1</t>
  </si>
  <si>
    <r>
      <t>当月6日（</t>
    </r>
    <r>
      <rPr>
        <sz val="11"/>
        <color theme="1"/>
        <rFont val="ＭＳ Ｐゴシック"/>
        <family val="2"/>
        <scheme val="minor"/>
      </rPr>
      <t>APS)</t>
    </r>
    <rPh sb="0" eb="2">
      <t>トウゲツ</t>
    </rPh>
    <rPh sb="3" eb="4">
      <t>ニチ</t>
    </rPh>
    <phoneticPr fontId="21"/>
  </si>
  <si>
    <t>当月２０日</t>
    <rPh sb="0" eb="2">
      <t>トウゲツ</t>
    </rPh>
    <rPh sb="4" eb="5">
      <t>ニチ</t>
    </rPh>
    <phoneticPr fontId="4"/>
  </si>
  <si>
    <t>要(APS514)</t>
  </si>
  <si>
    <t>口振団体/口座振替依頼書　所属員証明書(一階層用)</t>
    <rPh sb="0" eb="1">
      <t>コウ</t>
    </rPh>
    <rPh sb="1" eb="2">
      <t>フ</t>
    </rPh>
    <rPh sb="2" eb="4">
      <t>ダンタイ</t>
    </rPh>
    <rPh sb="5" eb="7">
      <t>コウザ</t>
    </rPh>
    <rPh sb="7" eb="9">
      <t>フリカエ</t>
    </rPh>
    <rPh sb="9" eb="12">
      <t>イライショ</t>
    </rPh>
    <rPh sb="13" eb="15">
      <t>ショゾク</t>
    </rPh>
    <rPh sb="15" eb="16">
      <t>イン</t>
    </rPh>
    <rPh sb="16" eb="19">
      <t>ショウメイショ</t>
    </rPh>
    <phoneticPr fontId="4"/>
  </si>
  <si>
    <t>50555</t>
  </si>
  <si>
    <t>FFGSG</t>
    <phoneticPr fontId="4"/>
  </si>
  <si>
    <t>FFGSグラフィックサプライ株式会社</t>
    <phoneticPr fontId="4"/>
  </si>
  <si>
    <t>(旧:ｷﾀﾑﾗ)</t>
  </si>
  <si>
    <t>K02662</t>
  </si>
  <si>
    <r>
      <t>10桁（563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</si>
  <si>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10桁（563+ゼロ+ゼロ+5桁）</t>
  </si>
  <si>
    <t>FQ946</t>
    <phoneticPr fontId="4"/>
  </si>
  <si>
    <t>056202-5</t>
    <phoneticPr fontId="4"/>
  </si>
  <si>
    <t>当月12日</t>
    <rPh sb="0" eb="2">
      <t>トウゲツ</t>
    </rPh>
    <rPh sb="4" eb="5">
      <t>ニチ</t>
    </rPh>
    <phoneticPr fontId="4"/>
  </si>
  <si>
    <t>団体取扱解除済</t>
    <rPh sb="0" eb="2">
      <t>ダンタイ</t>
    </rPh>
    <rPh sb="2" eb="4">
      <t>トリアツカイ</t>
    </rPh>
    <rPh sb="4" eb="6">
      <t>カイジョ</t>
    </rPh>
    <rPh sb="6" eb="7">
      <t>スミ</t>
    </rPh>
    <phoneticPr fontId="4"/>
  </si>
  <si>
    <t>100563＋****</t>
    <phoneticPr fontId="4"/>
  </si>
  <si>
    <t>〇　153</t>
    <phoneticPr fontId="4"/>
  </si>
  <si>
    <t>2022.4.1シェアード外</t>
    <rPh sb="13" eb="14">
      <t>ガイ</t>
    </rPh>
    <phoneticPr fontId="4"/>
  </si>
  <si>
    <t>FFOP</t>
    <phoneticPr fontId="4"/>
  </si>
  <si>
    <t>富士フイルムオプティクス株式会社</t>
    <rPh sb="0" eb="2">
      <t>フジ</t>
    </rPh>
    <phoneticPr fontId="4"/>
  </si>
  <si>
    <t>（旧:フジノン水戸･佐野）</t>
    <rPh sb="10" eb="12">
      <t>サノ</t>
    </rPh>
    <phoneticPr fontId="4"/>
  </si>
  <si>
    <r>
      <t>○</t>
    </r>
    <r>
      <rPr>
        <sz val="9"/>
        <rFont val="ＭＳ Ｐゴシック"/>
        <family val="3"/>
        <charset val="128"/>
      </rPr>
      <t>大宮経由</t>
    </r>
    <rPh sb="1" eb="3">
      <t>オオミヤ</t>
    </rPh>
    <rPh sb="3" eb="5">
      <t>ケイユ</t>
    </rPh>
    <phoneticPr fontId="4"/>
  </si>
  <si>
    <t>M00082</t>
    <phoneticPr fontId="4"/>
  </si>
  <si>
    <r>
      <t>10桁（565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</si>
  <si>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10桁（565+ゼロ+ゼロ+5桁）</t>
    <rPh sb="2" eb="3">
      <t>ケタ</t>
    </rPh>
    <phoneticPr fontId="4"/>
  </si>
  <si>
    <t>FQ950</t>
    <phoneticPr fontId="4"/>
  </si>
  <si>
    <t>10桁（565+ゼロ+ゼロ+5桁）</t>
  </si>
  <si>
    <t>10桁（565+前ゼロ含む7桁）／0を7桁＋140</t>
    <rPh sb="2" eb="3">
      <t>ケタ</t>
    </rPh>
    <rPh sb="8" eb="9">
      <t>ゼン</t>
    </rPh>
    <rPh sb="11" eb="12">
      <t>フク</t>
    </rPh>
    <rPh sb="14" eb="15">
      <t>ケタ</t>
    </rPh>
    <rPh sb="20" eb="21">
      <t>ケタ</t>
    </rPh>
    <phoneticPr fontId="4"/>
  </si>
  <si>
    <t>100565＋****</t>
    <phoneticPr fontId="4"/>
  </si>
  <si>
    <t>50565</t>
  </si>
  <si>
    <t>1005650000</t>
  </si>
  <si>
    <t>〇　140</t>
    <phoneticPr fontId="4"/>
  </si>
  <si>
    <t>10桁（565+ゼロ+ゼロ+5桁）</t>
    <phoneticPr fontId="4"/>
  </si>
  <si>
    <t>WKCM</t>
    <phoneticPr fontId="4"/>
  </si>
  <si>
    <t>富士フイルムワコーケミカル株式会社</t>
    <rPh sb="13" eb="14">
      <t>カブ</t>
    </rPh>
    <phoneticPr fontId="4"/>
  </si>
  <si>
    <t>富士ﾌｲﾙﾑﾌｧｲﾝｹﾐｶﾙｽﾞ（旧三協化学)　旧WKCM平塚+旧WKCM（宮崎）</t>
    <rPh sb="17" eb="18">
      <t>キュウ</t>
    </rPh>
    <rPh sb="24" eb="25">
      <t>キュウ</t>
    </rPh>
    <rPh sb="29" eb="31">
      <t>ヒラツカ</t>
    </rPh>
    <rPh sb="32" eb="33">
      <t>キュウ</t>
    </rPh>
    <rPh sb="38" eb="40">
      <t>ミヤザキ</t>
    </rPh>
    <phoneticPr fontId="4"/>
  </si>
  <si>
    <t>S00197</t>
  </si>
  <si>
    <r>
      <t>10桁（575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</si>
  <si>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10桁（575+ゼロ+ゼロ+5桁）</t>
  </si>
  <si>
    <t>FQ936</t>
  </si>
  <si>
    <t>10桁（575+前ゼロ含む7桁）／0を7桁＋118</t>
    <rPh sb="2" eb="3">
      <t>ケタ</t>
    </rPh>
    <rPh sb="8" eb="9">
      <t>ゼン</t>
    </rPh>
    <rPh sb="11" eb="12">
      <t>フク</t>
    </rPh>
    <rPh sb="14" eb="15">
      <t>ケタ</t>
    </rPh>
    <rPh sb="20" eb="21">
      <t>ケタ</t>
    </rPh>
    <phoneticPr fontId="4"/>
  </si>
  <si>
    <t>100575＋****</t>
    <phoneticPr fontId="4"/>
  </si>
  <si>
    <r>
      <t>10桁（575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</si>
  <si>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r>
      <t>10桁（57</t>
    </r>
    <r>
      <rPr>
        <sz val="11"/>
        <color theme="1"/>
        <rFont val="ＭＳ Ｐゴシック"/>
        <family val="2"/>
        <scheme val="minor"/>
      </rPr>
      <t>5+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</si>
  <si>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1005750000</t>
  </si>
  <si>
    <t>〇</t>
  </si>
  <si>
    <t>10桁（575+ゼロ+ゼロ+5桁）</t>
    <phoneticPr fontId="4"/>
  </si>
  <si>
    <t>2019.04C/O~FFWK団体へ移行
2020.10.1　宮崎と統合しWKCMオｰﾙでシェアード化。一般生保は再度FH包括へ</t>
    <rPh sb="15" eb="17">
      <t>ダンタイ</t>
    </rPh>
    <rPh sb="18" eb="20">
      <t>イコウ</t>
    </rPh>
    <rPh sb="31" eb="33">
      <t>ミヤザキ</t>
    </rPh>
    <rPh sb="34" eb="36">
      <t>トウゴウ</t>
    </rPh>
    <rPh sb="50" eb="51">
      <t>カ</t>
    </rPh>
    <rPh sb="52" eb="54">
      <t>イッパン</t>
    </rPh>
    <rPh sb="54" eb="56">
      <t>セイホ</t>
    </rPh>
    <rPh sb="57" eb="59">
      <t>サイド</t>
    </rPh>
    <rPh sb="61" eb="63">
      <t>ホウカツ</t>
    </rPh>
    <phoneticPr fontId="4"/>
  </si>
  <si>
    <t>山陰</t>
    <rPh sb="0" eb="2">
      <t>サンイン</t>
    </rPh>
    <phoneticPr fontId="4"/>
  </si>
  <si>
    <t>株式会社山陰フジカラー
2026.2.28 解散予定</t>
    <rPh sb="4" eb="6">
      <t>サンイン</t>
    </rPh>
    <rPh sb="22" eb="24">
      <t>カイサン</t>
    </rPh>
    <rPh sb="24" eb="26">
      <t>ヨテイ</t>
    </rPh>
    <phoneticPr fontId="4"/>
  </si>
  <si>
    <t>S04378</t>
  </si>
  <si>
    <r>
      <t>10桁（579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</si>
  <si>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10桁（579+ゼロ+ゼロ+5桁）</t>
    <rPh sb="2" eb="3">
      <t>ケタ</t>
    </rPh>
    <phoneticPr fontId="4"/>
  </si>
  <si>
    <t>FQ960</t>
    <phoneticPr fontId="4"/>
  </si>
  <si>
    <t>10桁（579+ゼロ+ゼロ+5桁）</t>
  </si>
  <si>
    <t>944148-4</t>
    <phoneticPr fontId="4"/>
  </si>
  <si>
    <t>参照権限なし</t>
    <rPh sb="0" eb="2">
      <t>サンショウ</t>
    </rPh>
    <rPh sb="2" eb="4">
      <t>ケンゲン</t>
    </rPh>
    <phoneticPr fontId="4"/>
  </si>
  <si>
    <t>50579</t>
  </si>
  <si>
    <t>山口</t>
    <rPh sb="0" eb="2">
      <t>ヤマグチ</t>
    </rPh>
    <phoneticPr fontId="4"/>
  </si>
  <si>
    <t>株式会社山口フジカラー</t>
  </si>
  <si>
    <t>Y00654</t>
  </si>
  <si>
    <r>
      <t>10桁（591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</si>
  <si>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10桁（591+ゼロ+ゼロ+5桁）</t>
  </si>
  <si>
    <t>FQ961</t>
    <phoneticPr fontId="4"/>
  </si>
  <si>
    <t>701285-3</t>
  </si>
  <si>
    <t>50591</t>
  </si>
  <si>
    <t>USイメ</t>
    <phoneticPr fontId="4"/>
  </si>
  <si>
    <t>株式会社ユーエスイメージング</t>
    <phoneticPr fontId="4"/>
  </si>
  <si>
    <t>Y01161</t>
  </si>
  <si>
    <r>
      <t>10桁（593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</si>
  <si>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10桁（593+ゼロ+ゼロ+5桁）</t>
    <rPh sb="2" eb="3">
      <t>ケタ</t>
    </rPh>
    <phoneticPr fontId="4"/>
  </si>
  <si>
    <t>GC798</t>
    <phoneticPr fontId="4"/>
  </si>
  <si>
    <t>10桁（593+ゼロ+ゼロ+5桁）</t>
  </si>
  <si>
    <t>FFTC</t>
    <phoneticPr fontId="4"/>
  </si>
  <si>
    <t>富士フイルム富山化学株式会社</t>
    <rPh sb="6" eb="8">
      <t>トヤマ</t>
    </rPh>
    <rPh sb="8" eb="10">
      <t>カガク</t>
    </rPh>
    <phoneticPr fontId="4"/>
  </si>
  <si>
    <t>旧　RIﾌｧｰﾏ　　月払（アフラック）</t>
    <rPh sb="0" eb="1">
      <t>キュウ</t>
    </rPh>
    <rPh sb="10" eb="11">
      <t>ツキ</t>
    </rPh>
    <rPh sb="11" eb="12">
      <t>バラ</t>
    </rPh>
    <phoneticPr fontId="4"/>
  </si>
  <si>
    <t>Z02305</t>
    <phoneticPr fontId="4"/>
  </si>
  <si>
    <r>
      <t>10桁（599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</si>
  <si>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10桁（599+ゼロ+ゼロ+5桁）</t>
    <rPh sb="2" eb="3">
      <t>ケタ</t>
    </rPh>
    <phoneticPr fontId="4"/>
  </si>
  <si>
    <t>10桁（599+ゼロ+ゼロ+5桁）</t>
  </si>
  <si>
    <t>10桁（599+前ゼロ含む7桁）／0を7桁＋135</t>
    <rPh sb="2" eb="3">
      <t>ケタ</t>
    </rPh>
    <rPh sb="8" eb="9">
      <t>ゼン</t>
    </rPh>
    <rPh sb="11" eb="12">
      <t>フク</t>
    </rPh>
    <rPh sb="14" eb="15">
      <t>ケタ</t>
    </rPh>
    <phoneticPr fontId="4"/>
  </si>
  <si>
    <t>100599＋****</t>
    <phoneticPr fontId="4"/>
  </si>
  <si>
    <t>50599</t>
  </si>
  <si>
    <t>1005990000</t>
  </si>
  <si>
    <t>2018.10.1　TCと統合</t>
    <rPh sb="13" eb="15">
      <t>トウゴウ</t>
    </rPh>
    <phoneticPr fontId="4"/>
  </si>
  <si>
    <t>旧　RIﾌｧｰﾏ　　年払（アフラック）</t>
    <rPh sb="10" eb="12">
      <t>ネンバラ</t>
    </rPh>
    <phoneticPr fontId="4"/>
  </si>
  <si>
    <t>純新規不可。既契約の特約中途付加は、ＯＫ。</t>
    <rPh sb="0" eb="1">
      <t>ジュン</t>
    </rPh>
    <rPh sb="1" eb="3">
      <t>シンキ</t>
    </rPh>
    <rPh sb="3" eb="5">
      <t>フカ</t>
    </rPh>
    <rPh sb="6" eb="9">
      <t>キケイヤク</t>
    </rPh>
    <rPh sb="10" eb="12">
      <t>トクヤク</t>
    </rPh>
    <rPh sb="12" eb="14">
      <t>チュウト</t>
    </rPh>
    <rPh sb="14" eb="16">
      <t>フカ</t>
    </rPh>
    <phoneticPr fontId="4"/>
  </si>
  <si>
    <t>PPMX</t>
    <phoneticPr fontId="4"/>
  </si>
  <si>
    <t>株式会社ペルセウスプロテオミクス</t>
    <rPh sb="0" eb="2">
      <t>カブシキ</t>
    </rPh>
    <rPh sb="2" eb="4">
      <t>カイシャ</t>
    </rPh>
    <phoneticPr fontId="4"/>
  </si>
  <si>
    <t>P00460</t>
    <phoneticPr fontId="4"/>
  </si>
  <si>
    <t>10桁（603+前ゼロ含む7桁）</t>
  </si>
  <si>
    <t>10桁（603+ゼロ+ゼロ+5桁）</t>
  </si>
  <si>
    <t>GH029</t>
    <phoneticPr fontId="4"/>
  </si>
  <si>
    <t>FM I</t>
    <phoneticPr fontId="4"/>
  </si>
  <si>
    <t>富士フイルムメディカルＩＴソリューションズ株式会社</t>
    <rPh sb="0" eb="2">
      <t>フジ</t>
    </rPh>
    <rPh sb="21" eb="25">
      <t>カブ</t>
    </rPh>
    <phoneticPr fontId="4"/>
  </si>
  <si>
    <t>(旧ヤギー)</t>
    <rPh sb="1" eb="2">
      <t>キュウ</t>
    </rPh>
    <phoneticPr fontId="4"/>
  </si>
  <si>
    <t>Y01424</t>
    <phoneticPr fontId="4"/>
  </si>
  <si>
    <r>
      <t>10桁（60</t>
    </r>
    <r>
      <rPr>
        <sz val="11"/>
        <color theme="1"/>
        <rFont val="ＭＳ Ｐゴシック"/>
        <family val="2"/>
        <scheme val="minor"/>
      </rPr>
      <t>5</t>
    </r>
    <r>
      <rPr>
        <sz val="11"/>
        <color theme="1"/>
        <rFont val="ＭＳ Ｐゴシック"/>
        <family val="2"/>
        <scheme val="minor"/>
      </rPr>
      <t>+前ゼロ含む7桁）</t>
    </r>
    <phoneticPr fontId="4"/>
  </si>
  <si>
    <t>10桁（605+ゼロ+ゼロ+5桁）</t>
  </si>
  <si>
    <t>GJ599</t>
    <phoneticPr fontId="4"/>
  </si>
  <si>
    <t>10桁（605+ゼロ+ゼロ+5桁）</t>
    <phoneticPr fontId="4"/>
  </si>
  <si>
    <t>10桁（605+前ゼロ含む7桁）／0を7桁＋149</t>
    <rPh sb="2" eb="3">
      <t>ケタ</t>
    </rPh>
    <rPh sb="8" eb="9">
      <t>マエ</t>
    </rPh>
    <rPh sb="11" eb="12">
      <t>フク</t>
    </rPh>
    <rPh sb="14" eb="15">
      <t>ケタ</t>
    </rPh>
    <rPh sb="20" eb="21">
      <t>ケタ</t>
    </rPh>
    <phoneticPr fontId="4"/>
  </si>
  <si>
    <t>100605＋****</t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</si>
  <si>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05+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</si>
  <si>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1006050000</t>
  </si>
  <si>
    <r>
      <t>10桁（6</t>
    </r>
    <r>
      <rPr>
        <sz val="11"/>
        <color theme="1"/>
        <rFont val="ＭＳ Ｐゴシック"/>
        <family val="2"/>
        <scheme val="minor"/>
      </rPr>
      <t>05</t>
    </r>
    <r>
      <rPr>
        <sz val="11"/>
        <color theme="1"/>
        <rFont val="ＭＳ Ｐゴシック"/>
        <family val="2"/>
        <scheme val="minor"/>
      </rPr>
      <t>+前ゼロ含む7桁）</t>
    </r>
    <phoneticPr fontId="4"/>
  </si>
  <si>
    <t>〇　149</t>
    <phoneticPr fontId="4"/>
  </si>
  <si>
    <t>FKB</t>
    <phoneticPr fontId="4"/>
  </si>
  <si>
    <t>協和キリン富士フイルムバイオロジクス株式会社</t>
    <rPh sb="0" eb="2">
      <t>キョウワ</t>
    </rPh>
    <rPh sb="5" eb="7">
      <t>フジ</t>
    </rPh>
    <rPh sb="18" eb="22">
      <t>カブ</t>
    </rPh>
    <phoneticPr fontId="4"/>
  </si>
  <si>
    <t>K04829</t>
    <phoneticPr fontId="4"/>
  </si>
  <si>
    <r>
      <t>10桁（60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+前ゼロ含む7桁）</t>
    </r>
    <phoneticPr fontId="4"/>
  </si>
  <si>
    <t>10桁（607+ゼロ+ゼロ+5桁）</t>
  </si>
  <si>
    <t>GM455</t>
    <phoneticPr fontId="4"/>
  </si>
  <si>
    <r>
      <t>F</t>
    </r>
    <r>
      <rPr>
        <sz val="11"/>
        <color theme="1"/>
        <rFont val="ＭＳ Ｐゴシック"/>
        <family val="2"/>
        <scheme val="minor"/>
      </rPr>
      <t>FHC</t>
    </r>
    <phoneticPr fontId="4"/>
  </si>
  <si>
    <t>株式会社富士フイルムヘルスケアラボラトリー</t>
    <rPh sb="0" eb="4">
      <t>カブシキガイシャ</t>
    </rPh>
    <rPh sb="4" eb="6">
      <t>フジ</t>
    </rPh>
    <phoneticPr fontId="4"/>
  </si>
  <si>
    <t>F01219</t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</si>
  <si>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17+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</si>
  <si>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10桁（617+ゼロ+ゼロ+5桁）</t>
    <rPh sb="2" eb="3">
      <t>ケタ</t>
    </rPh>
    <phoneticPr fontId="4"/>
  </si>
  <si>
    <t>HB756</t>
    <phoneticPr fontId="4"/>
  </si>
  <si>
    <t>10桁（617+ゼロ+ゼロ+5桁）</t>
  </si>
  <si>
    <t>10桁（617+前ゼロ含む7桁）／0を7桁＋151</t>
    <rPh sb="2" eb="3">
      <t>ケタ</t>
    </rPh>
    <rPh sb="20" eb="21">
      <t>ケタ</t>
    </rPh>
    <phoneticPr fontId="4"/>
  </si>
  <si>
    <t>100617＋****</t>
    <phoneticPr fontId="4"/>
  </si>
  <si>
    <t>1006170000</t>
  </si>
  <si>
    <t>〇　151</t>
    <phoneticPr fontId="4"/>
  </si>
  <si>
    <t>FEC</t>
    <phoneticPr fontId="4"/>
  </si>
  <si>
    <t>富士フイルムエンジニアリング株式会社</t>
    <rPh sb="0" eb="6">
      <t>フジ</t>
    </rPh>
    <rPh sb="14" eb="18">
      <t>カブ</t>
    </rPh>
    <phoneticPr fontId="4"/>
  </si>
  <si>
    <t>F01227</t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</si>
  <si>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19+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</si>
  <si>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r>
      <t>6</t>
    </r>
    <r>
      <rPr>
        <sz val="11"/>
        <color theme="1"/>
        <rFont val="ＭＳ Ｐゴシック"/>
        <family val="2"/>
        <scheme val="minor"/>
      </rPr>
      <t>19</t>
    </r>
    <phoneticPr fontId="4"/>
  </si>
  <si>
    <t>10桁（619+ゼロ+ゼロ+5桁）</t>
    <rPh sb="2" eb="3">
      <t>ケタ</t>
    </rPh>
    <phoneticPr fontId="4"/>
  </si>
  <si>
    <t>HC667</t>
    <phoneticPr fontId="4"/>
  </si>
  <si>
    <t>10桁（619+ゼロ+ゼロ+5桁）</t>
  </si>
  <si>
    <t>10桁（619+前ゼロ含む7桁）／0を7桁＋171</t>
    <rPh sb="2" eb="3">
      <t>ケタ</t>
    </rPh>
    <rPh sb="20" eb="21">
      <t>ケタ</t>
    </rPh>
    <phoneticPr fontId="4"/>
  </si>
  <si>
    <t>100619＋****</t>
    <phoneticPr fontId="4"/>
  </si>
  <si>
    <t>1006190000</t>
  </si>
  <si>
    <t>〇　171</t>
    <phoneticPr fontId="4"/>
  </si>
  <si>
    <t>FFBX</t>
    <phoneticPr fontId="4"/>
  </si>
  <si>
    <t>富士フイルムビジネスエキスパート株式会社</t>
    <rPh sb="0" eb="2">
      <t>フジ</t>
    </rPh>
    <rPh sb="16" eb="20">
      <t>カブシキガイシャ</t>
    </rPh>
    <phoneticPr fontId="4"/>
  </si>
  <si>
    <t>F00422</t>
  </si>
  <si>
    <r>
      <t>10桁（6</t>
    </r>
    <r>
      <rPr>
        <sz val="11"/>
        <color theme="1"/>
        <rFont val="ＭＳ Ｐゴシック"/>
        <family val="2"/>
        <scheme val="minor"/>
      </rPr>
      <t>21+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</si>
  <si>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621</t>
    <phoneticPr fontId="4"/>
  </si>
  <si>
    <t>10桁（621+ゼロ+ゼロ+5桁）</t>
    <rPh sb="2" eb="3">
      <t>ケタ</t>
    </rPh>
    <phoneticPr fontId="4"/>
  </si>
  <si>
    <t>HF753</t>
    <phoneticPr fontId="4"/>
  </si>
  <si>
    <t>10桁（621+ゼロ+ゼロ+5桁）</t>
  </si>
  <si>
    <t>10桁(621+前ゼロ含む7桁)／0を7桁＋130</t>
    <rPh sb="2" eb="3">
      <t>ケタ</t>
    </rPh>
    <rPh sb="8" eb="9">
      <t>マエ</t>
    </rPh>
    <rPh sb="11" eb="12">
      <t>フク</t>
    </rPh>
    <rPh sb="14" eb="15">
      <t>ケタ</t>
    </rPh>
    <rPh sb="20" eb="21">
      <t>ケタ</t>
    </rPh>
    <phoneticPr fontId="4"/>
  </si>
  <si>
    <t>100621＋****</t>
    <phoneticPr fontId="4"/>
  </si>
  <si>
    <t>1006210000</t>
  </si>
  <si>
    <t>0000000000000+213</t>
  </si>
  <si>
    <t>12桁（0000+213+社員No5桁）</t>
  </si>
  <si>
    <t>〇　130</t>
    <phoneticPr fontId="4"/>
  </si>
  <si>
    <t>新規終了</t>
    <rPh sb="0" eb="2">
      <t>シンキ</t>
    </rPh>
    <rPh sb="2" eb="4">
      <t>シュウリョウ</t>
    </rPh>
    <phoneticPr fontId="4"/>
  </si>
  <si>
    <t>J-TEC</t>
    <phoneticPr fontId="4"/>
  </si>
  <si>
    <t>株式会社ジャパン・ティッシュ・エンジニアリング</t>
    <phoneticPr fontId="4"/>
  </si>
  <si>
    <t xml:space="preserve"> Z04193</t>
    <phoneticPr fontId="4"/>
  </si>
  <si>
    <t>10桁（629+前ゼロ含む7桁）</t>
    <rPh sb="2" eb="3">
      <t>ケタ</t>
    </rPh>
    <phoneticPr fontId="4"/>
  </si>
  <si>
    <t>629</t>
  </si>
  <si>
    <t>10桁（629+ゼロ+ゼロ+5桁）</t>
    <rPh sb="2" eb="3">
      <t>ケタ</t>
    </rPh>
    <phoneticPr fontId="4"/>
  </si>
  <si>
    <t>HQ315</t>
  </si>
  <si>
    <t>10桁（629+ゼロ+ゼロ+5桁）</t>
  </si>
  <si>
    <t>056913-5</t>
    <phoneticPr fontId="4"/>
  </si>
  <si>
    <t>10桁(62900+前ゼロ含む5桁)／不要</t>
    <rPh sb="2" eb="3">
      <t>ケタ</t>
    </rPh>
    <rPh sb="10" eb="11">
      <t>マエ</t>
    </rPh>
    <rPh sb="13" eb="14">
      <t>フク</t>
    </rPh>
    <rPh sb="16" eb="17">
      <t>ケタ</t>
    </rPh>
    <rPh sb="19" eb="21">
      <t>フヨウ</t>
    </rPh>
    <phoneticPr fontId="4"/>
  </si>
  <si>
    <t>前月31日</t>
    <rPh sb="0" eb="2">
      <t>ゼンゲツ</t>
    </rPh>
    <rPh sb="4" eb="5">
      <t>ニチ</t>
    </rPh>
    <phoneticPr fontId="4"/>
  </si>
  <si>
    <t>100629＋****</t>
    <phoneticPr fontId="4"/>
  </si>
  <si>
    <t>1006290000</t>
  </si>
  <si>
    <t>給与支給日15日</t>
    <rPh sb="0" eb="2">
      <t>キュウヨ</t>
    </rPh>
    <rPh sb="2" eb="5">
      <t>シキュウビ</t>
    </rPh>
    <rPh sb="7" eb="8">
      <t>ニチ</t>
    </rPh>
    <phoneticPr fontId="4"/>
  </si>
  <si>
    <t>FFVS</t>
    <phoneticPr fontId="4"/>
  </si>
  <si>
    <t>富士フイルムVETシステムズ株式会社</t>
    <rPh sb="0" eb="2">
      <t>フジ</t>
    </rPh>
    <rPh sb="14" eb="18">
      <t>カブシキガイシャ</t>
    </rPh>
    <phoneticPr fontId="4"/>
  </si>
  <si>
    <t>旧富士フイルムモノリス</t>
    <phoneticPr fontId="4"/>
  </si>
  <si>
    <t>F01322</t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</si>
  <si>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33+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</si>
  <si>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633</t>
    <phoneticPr fontId="4"/>
  </si>
  <si>
    <t>10桁（633+ゼロ+ゼロ+5桁）</t>
    <rPh sb="2" eb="3">
      <t>ケタ</t>
    </rPh>
    <phoneticPr fontId="4"/>
  </si>
  <si>
    <t>HU285</t>
    <phoneticPr fontId="4"/>
  </si>
  <si>
    <t>10桁（633+ゼロ+ゼロ+5桁）</t>
  </si>
  <si>
    <t>100633＋****</t>
    <phoneticPr fontId="4"/>
  </si>
  <si>
    <t>1006330000</t>
  </si>
  <si>
    <t>〇　176</t>
    <phoneticPr fontId="4"/>
  </si>
  <si>
    <t>給与支給日15日</t>
  </si>
  <si>
    <t>FFWK</t>
    <phoneticPr fontId="4"/>
  </si>
  <si>
    <t>富士フイルム和光純薬株式会社　　　</t>
  </si>
  <si>
    <t>旧和光純薬工業（株）</t>
    <phoneticPr fontId="4"/>
  </si>
  <si>
    <r>
      <t>○</t>
    </r>
    <r>
      <rPr>
        <sz val="9"/>
        <rFont val="ＭＳ Ｐゴシック"/>
        <family val="3"/>
        <charset val="128"/>
      </rPr>
      <t>東京本店のみ</t>
    </r>
    <rPh sb="1" eb="3">
      <t>トウキョウ</t>
    </rPh>
    <rPh sb="3" eb="5">
      <t>ホンテン</t>
    </rPh>
    <phoneticPr fontId="4"/>
  </si>
  <si>
    <t>W00337</t>
  </si>
  <si>
    <r>
      <t>10桁（635+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</si>
  <si>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635</t>
    <phoneticPr fontId="4"/>
  </si>
  <si>
    <t>10桁（635+ゼロ+ゼロ+5桁）</t>
    <rPh sb="2" eb="3">
      <t>ケタ</t>
    </rPh>
    <phoneticPr fontId="4"/>
  </si>
  <si>
    <t>HZ512</t>
  </si>
  <si>
    <t>10桁（635+ゼロ+ゼロ+5桁）</t>
    <phoneticPr fontId="4"/>
  </si>
  <si>
    <t>10桁(635+前ゼロ含む7桁)／0を7桁＋177</t>
    <rPh sb="2" eb="3">
      <t>ケタ</t>
    </rPh>
    <rPh sb="8" eb="9">
      <t>マエ</t>
    </rPh>
    <rPh sb="11" eb="12">
      <t>フク</t>
    </rPh>
    <rPh sb="14" eb="15">
      <t>ケタ</t>
    </rPh>
    <rPh sb="20" eb="21">
      <t>ケタ</t>
    </rPh>
    <phoneticPr fontId="4"/>
  </si>
  <si>
    <t>100635＋****</t>
    <phoneticPr fontId="4"/>
  </si>
  <si>
    <t>1006350000</t>
  </si>
  <si>
    <t>10桁（635+ゼロ+ゼロ+5桁）　※ｺﾒﾝﾄを編集しました※</t>
    <rPh sb="24" eb="26">
      <t>ヘンシュウ</t>
    </rPh>
    <phoneticPr fontId="4"/>
  </si>
  <si>
    <t>HVC</t>
    <phoneticPr fontId="4"/>
  </si>
  <si>
    <r>
      <t xml:space="preserve">株式会社ハイビカム
</t>
    </r>
    <r>
      <rPr>
        <sz val="11"/>
        <color theme="1"/>
        <rFont val="ＭＳ Ｐゴシック"/>
        <family val="2"/>
        <scheme val="minor"/>
      </rPr>
      <t>2025.4.1　シェアード化</t>
    </r>
    <rPh sb="0" eb="4">
      <t>カブシキガイシャ</t>
    </rPh>
    <rPh sb="24" eb="25">
      <t>カ</t>
    </rPh>
    <phoneticPr fontId="4"/>
  </si>
  <si>
    <t>共済のみ募集
2025.9控除～MS/TN取扱可
2026年度募集～日生(団定・積立）開始</t>
    <rPh sb="0" eb="2">
      <t>キョウサイ</t>
    </rPh>
    <rPh sb="4" eb="6">
      <t>ボシュウ</t>
    </rPh>
    <rPh sb="13" eb="15">
      <t>コウジョ</t>
    </rPh>
    <rPh sb="21" eb="23">
      <t>トリアツカイ</t>
    </rPh>
    <rPh sb="23" eb="24">
      <t>カ</t>
    </rPh>
    <rPh sb="29" eb="31">
      <t>ネンド</t>
    </rPh>
    <rPh sb="31" eb="33">
      <t>ボシュウ</t>
    </rPh>
    <rPh sb="34" eb="36">
      <t>ニッセイ</t>
    </rPh>
    <rPh sb="37" eb="39">
      <t>ダンテイ</t>
    </rPh>
    <rPh sb="40" eb="42">
      <t>ツミタテ</t>
    </rPh>
    <rPh sb="43" eb="45">
      <t>カイシ</t>
    </rPh>
    <phoneticPr fontId="4"/>
  </si>
  <si>
    <t>H03419</t>
    <phoneticPr fontId="4"/>
  </si>
  <si>
    <t>10桁（658+前ゼロ含む7桁）</t>
    <rPh sb="2" eb="3">
      <t>ケタ</t>
    </rPh>
    <phoneticPr fontId="4"/>
  </si>
  <si>
    <t>658</t>
    <phoneticPr fontId="4"/>
  </si>
  <si>
    <t>10桁（658+ゼロ+ゼロ+5桁）</t>
    <rPh sb="2" eb="3">
      <t>ケタ</t>
    </rPh>
    <phoneticPr fontId="4"/>
  </si>
  <si>
    <t>EHX16</t>
  </si>
  <si>
    <t>10桁(658+前ゼロ含む7桁)／0を7桁＋159</t>
    <rPh sb="2" eb="3">
      <t>ケタ</t>
    </rPh>
    <rPh sb="8" eb="9">
      <t>マエ</t>
    </rPh>
    <rPh sb="11" eb="12">
      <t>フク</t>
    </rPh>
    <rPh sb="14" eb="15">
      <t>ケタ</t>
    </rPh>
    <rPh sb="20" eb="21">
      <t>ケタ</t>
    </rPh>
    <phoneticPr fontId="4"/>
  </si>
  <si>
    <t>100658＋****</t>
    <phoneticPr fontId="4"/>
  </si>
  <si>
    <t>○　159</t>
    <phoneticPr fontId="4"/>
  </si>
  <si>
    <t>FMSS</t>
    <phoneticPr fontId="4"/>
  </si>
  <si>
    <t>富士フイルムメディカルサービスソリューション株式会社</t>
    <phoneticPr fontId="4"/>
  </si>
  <si>
    <t>旧東京富士サービス</t>
    <rPh sb="0" eb="1">
      <t>キュウ</t>
    </rPh>
    <rPh sb="1" eb="3">
      <t>トウキョウ</t>
    </rPh>
    <rPh sb="3" eb="5">
      <t>フジ</t>
    </rPh>
    <phoneticPr fontId="4"/>
  </si>
  <si>
    <t>F01438</t>
    <phoneticPr fontId="4"/>
  </si>
  <si>
    <t>10桁（645+前ゼロ含む7桁）</t>
    <rPh sb="2" eb="3">
      <t>ケタ</t>
    </rPh>
    <phoneticPr fontId="4"/>
  </si>
  <si>
    <t>645</t>
    <phoneticPr fontId="4"/>
  </si>
  <si>
    <t>10桁（645+ゼロ+ゼロ+5桁）</t>
    <phoneticPr fontId="4"/>
  </si>
  <si>
    <t>SM278</t>
    <phoneticPr fontId="4"/>
  </si>
  <si>
    <t>10桁（645+前ゼロ含む7桁）</t>
    <phoneticPr fontId="4"/>
  </si>
  <si>
    <t>10桁(645+前ゼロ含む7桁)／0を7桁＋194</t>
    <rPh sb="2" eb="3">
      <t>ケタ</t>
    </rPh>
    <rPh sb="8" eb="9">
      <t>マエ</t>
    </rPh>
    <rPh sb="11" eb="12">
      <t>フク</t>
    </rPh>
    <rPh sb="14" eb="15">
      <t>ケタ</t>
    </rPh>
    <rPh sb="20" eb="21">
      <t>ケタ</t>
    </rPh>
    <phoneticPr fontId="4"/>
  </si>
  <si>
    <t>100645+****</t>
    <phoneticPr fontId="4"/>
  </si>
  <si>
    <t>1006450000</t>
    <phoneticPr fontId="4"/>
  </si>
  <si>
    <t>〇　194</t>
    <phoneticPr fontId="4"/>
  </si>
  <si>
    <t>FFMS</t>
    <phoneticPr fontId="4"/>
  </si>
  <si>
    <t>富士フイルム医療ソリューションズ株式会社</t>
    <rPh sb="0" eb="6">
      <t>フジ</t>
    </rPh>
    <rPh sb="6" eb="8">
      <t>イリョウ</t>
    </rPh>
    <rPh sb="16" eb="20">
      <t>カブシキガイシャ</t>
    </rPh>
    <phoneticPr fontId="4"/>
  </si>
  <si>
    <t>旧横河医療ソリューションズ</t>
    <rPh sb="0" eb="1">
      <t>キュウ</t>
    </rPh>
    <rPh sb="1" eb="3">
      <t>ヨコカワ</t>
    </rPh>
    <rPh sb="3" eb="5">
      <t>イリョウ</t>
    </rPh>
    <phoneticPr fontId="4"/>
  </si>
  <si>
    <t>F01454</t>
    <phoneticPr fontId="4"/>
  </si>
  <si>
    <t>10桁（647+前ゼロ含む7桁）</t>
    <phoneticPr fontId="4"/>
  </si>
  <si>
    <t>647</t>
    <phoneticPr fontId="4"/>
  </si>
  <si>
    <t>10桁（647+ゼロ+ゼロ+5桁）</t>
    <phoneticPr fontId="4"/>
  </si>
  <si>
    <t>SP638</t>
    <phoneticPr fontId="4"/>
  </si>
  <si>
    <t>10桁(64700+前ゼロ含む5桁)／0を7桁＋197</t>
    <rPh sb="22" eb="23">
      <t>ケタ</t>
    </rPh>
    <phoneticPr fontId="4"/>
  </si>
  <si>
    <t>100647+****</t>
    <phoneticPr fontId="4"/>
  </si>
  <si>
    <t>10桁（647+前ゼロ含む7桁）</t>
    <rPh sb="2" eb="3">
      <t>ケタ</t>
    </rPh>
    <phoneticPr fontId="4"/>
  </si>
  <si>
    <t>1006470000</t>
    <phoneticPr fontId="4"/>
  </si>
  <si>
    <t>〇　197</t>
    <phoneticPr fontId="4"/>
  </si>
  <si>
    <t>10桁（647+ゼロ+ゼロ+5桁）</t>
  </si>
  <si>
    <t>2020.1C/O開始</t>
    <rPh sb="9" eb="11">
      <t>カイシ</t>
    </rPh>
    <phoneticPr fontId="4"/>
  </si>
  <si>
    <t>富士フイルム・富士フイルムグループOB</t>
    <rPh sb="0" eb="2">
      <t>フジ</t>
    </rPh>
    <rPh sb="7" eb="9">
      <t>フジ</t>
    </rPh>
    <phoneticPr fontId="4"/>
  </si>
  <si>
    <t>配信なし</t>
    <rPh sb="0" eb="2">
      <t>ハイシン</t>
    </rPh>
    <phoneticPr fontId="4"/>
  </si>
  <si>
    <t>MFS221</t>
    <phoneticPr fontId="4"/>
  </si>
  <si>
    <t>8桁（9400+4桁）★採番</t>
    <rPh sb="1" eb="2">
      <t>ケタ</t>
    </rPh>
    <rPh sb="9" eb="10">
      <t>ケタ</t>
    </rPh>
    <phoneticPr fontId="4"/>
  </si>
  <si>
    <r>
      <t>SC</t>
    </r>
    <r>
      <rPr>
        <sz val="11"/>
        <color theme="1"/>
        <rFont val="ＭＳ Ｐゴシック"/>
        <family val="2"/>
        <scheme val="minor"/>
      </rPr>
      <t>5</t>
    </r>
    <phoneticPr fontId="4"/>
  </si>
  <si>
    <t>2023/1以降
EAR67</t>
    <rPh sb="6" eb="8">
      <t>イコウ</t>
    </rPh>
    <phoneticPr fontId="4"/>
  </si>
  <si>
    <r>
      <t>8桁（</t>
    </r>
    <r>
      <rPr>
        <sz val="11"/>
        <color theme="1"/>
        <rFont val="ＭＳ Ｐゴシック"/>
        <family val="2"/>
        <scheme val="minor"/>
      </rPr>
      <t>2006</t>
    </r>
    <r>
      <rPr>
        <sz val="11"/>
        <color theme="1"/>
        <rFont val="ＭＳ Ｐゴシック"/>
        <family val="2"/>
        <scheme val="minor"/>
      </rPr>
      <t>+4桁）★採番</t>
    </r>
    <rPh sb="1" eb="2">
      <t>ケタ</t>
    </rPh>
    <rPh sb="9" eb="10">
      <t>ケタ</t>
    </rPh>
    <phoneticPr fontId="4"/>
  </si>
  <si>
    <t>個別扱い</t>
    <rPh sb="0" eb="2">
      <t>コベツ</t>
    </rPh>
    <rPh sb="2" eb="3">
      <t>アツカ</t>
    </rPh>
    <phoneticPr fontId="4"/>
  </si>
  <si>
    <t>当月6日</t>
    <rPh sb="0" eb="2">
      <t>トウゲツ</t>
    </rPh>
    <rPh sb="3" eb="4">
      <t>ニチ</t>
    </rPh>
    <phoneticPr fontId="21"/>
  </si>
  <si>
    <t>口座振替依頼書</t>
    <rPh sb="0" eb="2">
      <t>コウザ</t>
    </rPh>
    <rPh sb="2" eb="4">
      <t>フリカエ</t>
    </rPh>
    <rPh sb="4" eb="7">
      <t>イライショ</t>
    </rPh>
    <phoneticPr fontId="4"/>
  </si>
  <si>
    <t>富士フイルム契約社員
（団体名は富士フイルムOB会と表示される）</t>
    <rPh sb="0" eb="2">
      <t>フジ</t>
    </rPh>
    <rPh sb="6" eb="8">
      <t>ケイヤク</t>
    </rPh>
    <rPh sb="8" eb="10">
      <t>シャイン</t>
    </rPh>
    <rPh sb="12" eb="14">
      <t>ダンタイ</t>
    </rPh>
    <rPh sb="14" eb="15">
      <t>ナ</t>
    </rPh>
    <rPh sb="16" eb="18">
      <t>フジ</t>
    </rPh>
    <rPh sb="24" eb="25">
      <t>カイ</t>
    </rPh>
    <rPh sb="26" eb="28">
      <t>ヒョウジ</t>
    </rPh>
    <phoneticPr fontId="4"/>
  </si>
  <si>
    <t>10桁（3＋（在籍会社の団体コード　ＦＦなら005＋在籍会社の前0を含め社員番号6桁）</t>
    <rPh sb="2" eb="3">
      <t>ケタ</t>
    </rPh>
    <rPh sb="7" eb="9">
      <t>ザイセキ</t>
    </rPh>
    <rPh sb="9" eb="11">
      <t>カイシャ</t>
    </rPh>
    <rPh sb="12" eb="14">
      <t>ダンタイ</t>
    </rPh>
    <rPh sb="26" eb="28">
      <t>ザイセキ</t>
    </rPh>
    <rPh sb="28" eb="30">
      <t>カイシャ</t>
    </rPh>
    <rPh sb="31" eb="32">
      <t>マエ</t>
    </rPh>
    <rPh sb="34" eb="35">
      <t>フク</t>
    </rPh>
    <rPh sb="36" eb="38">
      <t>シャイン</t>
    </rPh>
    <rPh sb="38" eb="40">
      <t>バンゴウ</t>
    </rPh>
    <rPh sb="41" eb="42">
      <t>ケタ</t>
    </rPh>
    <phoneticPr fontId="4"/>
  </si>
  <si>
    <t>333</t>
    <phoneticPr fontId="4"/>
  </si>
  <si>
    <t>2023/1以降
EAR71</t>
    <rPh sb="6" eb="8">
      <t>イコウ</t>
    </rPh>
    <phoneticPr fontId="4"/>
  </si>
  <si>
    <t>10桁（3＋（在籍会社の団体コード　ＦＦなら005＋在籍会社の前0を含め社員番号6桁）</t>
    <phoneticPr fontId="4"/>
  </si>
  <si>
    <t>不可</t>
    <rPh sb="0" eb="2">
      <t>フカ</t>
    </rPh>
    <phoneticPr fontId="4"/>
  </si>
  <si>
    <t>株式会社新潟フジカラー</t>
    <rPh sb="0" eb="4">
      <t>カブシキガイシャ</t>
    </rPh>
    <rPh sb="4" eb="6">
      <t>ニイガタ</t>
    </rPh>
    <phoneticPr fontId="2"/>
  </si>
  <si>
    <t>団定Bのみ</t>
    <rPh sb="0" eb="1">
      <t>ダン</t>
    </rPh>
    <rPh sb="1" eb="2">
      <t>テイ</t>
    </rPh>
    <phoneticPr fontId="4"/>
  </si>
  <si>
    <t>043</t>
    <phoneticPr fontId="4"/>
  </si>
  <si>
    <t>10桁（0000+前ゼロ含む6桁）</t>
    <rPh sb="2" eb="3">
      <t>ケタ</t>
    </rPh>
    <rPh sb="9" eb="10">
      <t>マエ</t>
    </rPh>
    <rPh sb="12" eb="13">
      <t>フク</t>
    </rPh>
    <rPh sb="15" eb="16">
      <t>ケタ</t>
    </rPh>
    <phoneticPr fontId="4"/>
  </si>
  <si>
    <t>富士フイルム富山化学株式会社</t>
    <rPh sb="0" eb="2">
      <t>フジ</t>
    </rPh>
    <rPh sb="6" eb="8">
      <t>トヤマ</t>
    </rPh>
    <rPh sb="8" eb="10">
      <t>カガク</t>
    </rPh>
    <phoneticPr fontId="4"/>
  </si>
  <si>
    <t>旧富山化学工業</t>
    <rPh sb="0" eb="1">
      <t>キュウ</t>
    </rPh>
    <rPh sb="1" eb="3">
      <t>トヤマ</t>
    </rPh>
    <rPh sb="3" eb="5">
      <t>カガク</t>
    </rPh>
    <rPh sb="5" eb="7">
      <t>コウギョウ</t>
    </rPh>
    <phoneticPr fontId="4"/>
  </si>
  <si>
    <t>10桁（599+前ゼロ含む7桁）</t>
    <rPh sb="2" eb="3">
      <t>ケタ</t>
    </rPh>
    <phoneticPr fontId="4"/>
  </si>
  <si>
    <t>FR278</t>
    <phoneticPr fontId="4"/>
  </si>
  <si>
    <t>054257-1</t>
    <phoneticPr fontId="4"/>
  </si>
  <si>
    <t>10桁（599+前ゼロ含む7桁）/0を10桁</t>
    <rPh sb="21" eb="22">
      <t>ケタ</t>
    </rPh>
    <phoneticPr fontId="4"/>
  </si>
  <si>
    <t>当月5日</t>
    <rPh sb="0" eb="2">
      <t>トウゲツ</t>
    </rPh>
    <rPh sb="3" eb="4">
      <t>ヒ</t>
    </rPh>
    <phoneticPr fontId="4"/>
  </si>
  <si>
    <t>2018.10.1　FRIと統合　　H28.10よりシェアード</t>
    <rPh sb="14" eb="16">
      <t>トウゴウ</t>
    </rPh>
    <phoneticPr fontId="4"/>
  </si>
  <si>
    <t>FMCM</t>
    <phoneticPr fontId="4"/>
  </si>
  <si>
    <t>株式会社クライムメディカルシステムズ</t>
    <rPh sb="0" eb="4">
      <t>カブシキガイシャ</t>
    </rPh>
    <phoneticPr fontId="4"/>
  </si>
  <si>
    <t>K06398</t>
    <phoneticPr fontId="4"/>
  </si>
  <si>
    <t>10桁（657+前ゼロ含む7桁）</t>
    <rPh sb="2" eb="3">
      <t>ケタ</t>
    </rPh>
    <phoneticPr fontId="4"/>
  </si>
  <si>
    <t>10桁（657+ゼロ+ゼロ+5桁）</t>
    <rPh sb="2" eb="3">
      <t>ケタ</t>
    </rPh>
    <phoneticPr fontId="4"/>
  </si>
  <si>
    <t>〇　209</t>
    <phoneticPr fontId="4"/>
  </si>
  <si>
    <t>株式会社スタジオアリス</t>
    <rPh sb="0" eb="2">
      <t>カブシキ</t>
    </rPh>
    <rPh sb="2" eb="4">
      <t>カイシャ</t>
    </rPh>
    <phoneticPr fontId="4"/>
  </si>
  <si>
    <t>10桁（A55+0+社員番号）</t>
    <phoneticPr fontId="4"/>
  </si>
  <si>
    <t>A55</t>
    <phoneticPr fontId="4"/>
  </si>
  <si>
    <t>2023/1以降
EAR72</t>
    <rPh sb="6" eb="8">
      <t>イコウ</t>
    </rPh>
    <phoneticPr fontId="4"/>
  </si>
  <si>
    <t>富山化学工業OB</t>
    <rPh sb="0" eb="2">
      <t>トヤマ</t>
    </rPh>
    <rPh sb="2" eb="4">
      <t>カガク</t>
    </rPh>
    <rPh sb="4" eb="6">
      <t>コウギョウ</t>
    </rPh>
    <phoneticPr fontId="4"/>
  </si>
  <si>
    <t>8桁（2009+4桁）★採番</t>
    <rPh sb="1" eb="2">
      <t>ケタ</t>
    </rPh>
    <rPh sb="9" eb="10">
      <t>ケタ</t>
    </rPh>
    <phoneticPr fontId="4"/>
  </si>
  <si>
    <t>SC8</t>
    <phoneticPr fontId="4"/>
  </si>
  <si>
    <t>8桁（6000+4桁）★採番</t>
    <rPh sb="1" eb="2">
      <t>ケタ</t>
    </rPh>
    <rPh sb="9" eb="10">
      <t>ケタ</t>
    </rPh>
    <phoneticPr fontId="4"/>
  </si>
  <si>
    <t>2023/1以降
EAR66</t>
    <rPh sb="6" eb="8">
      <t>イコウ</t>
    </rPh>
    <phoneticPr fontId="4"/>
  </si>
  <si>
    <t>無し</t>
    <rPh sb="0" eb="1">
      <t>ナ</t>
    </rPh>
    <phoneticPr fontId="4"/>
  </si>
  <si>
    <t>個別のみ</t>
    <rPh sb="0" eb="2">
      <t>コベツ</t>
    </rPh>
    <phoneticPr fontId="4"/>
  </si>
  <si>
    <t>FX本体・FX販社関連</t>
    <rPh sb="2" eb="3">
      <t>ホン</t>
    </rPh>
    <rPh sb="3" eb="4">
      <t>タイ</t>
    </rPh>
    <rPh sb="7" eb="9">
      <t>ハンシャ</t>
    </rPh>
    <phoneticPr fontId="4"/>
  </si>
  <si>
    <t>FF系
会社
コード</t>
    <phoneticPr fontId="4"/>
  </si>
  <si>
    <t>FX会社略称 （加入一覧用会社コード）</t>
    <rPh sb="2" eb="4">
      <t>カイシャ</t>
    </rPh>
    <rPh sb="4" eb="6">
      <t>リャクショウ</t>
    </rPh>
    <rPh sb="8" eb="10">
      <t>カニュウ</t>
    </rPh>
    <rPh sb="10" eb="12">
      <t>イチラン</t>
    </rPh>
    <rPh sb="12" eb="13">
      <t>ヨウ</t>
    </rPh>
    <rPh sb="13" eb="15">
      <t>カイシャ</t>
    </rPh>
    <phoneticPr fontId="4"/>
  </si>
  <si>
    <t>↓
人シェアード</t>
    <rPh sb="3" eb="4">
      <t>ジン</t>
    </rPh>
    <phoneticPr fontId="4"/>
  </si>
  <si>
    <t>社員番号</t>
    <rPh sb="0" eb="2">
      <t>シャイン</t>
    </rPh>
    <rPh sb="2" eb="4">
      <t>バンゴウ</t>
    </rPh>
    <phoneticPr fontId="4"/>
  </si>
  <si>
    <t>三井住友海上火災保険（株）
代理店コード：0381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14" eb="17">
      <t>ダイリテン</t>
    </rPh>
    <phoneticPr fontId="4"/>
  </si>
  <si>
    <t>東京海上日動火災保険（株）
代理店コード：0002</t>
    <rPh sb="0" eb="2">
      <t>トウキョウ</t>
    </rPh>
    <rPh sb="2" eb="4">
      <t>カイジョウ</t>
    </rPh>
    <rPh sb="4" eb="6">
      <t>ニチドウ</t>
    </rPh>
    <rPh sb="6" eb="8">
      <t>カサイ</t>
    </rPh>
    <rPh sb="8" eb="10">
      <t>ホケン</t>
    </rPh>
    <rPh sb="11" eb="12">
      <t>カブ</t>
    </rPh>
    <phoneticPr fontId="4"/>
  </si>
  <si>
    <t>アフラック（アメリカンファミリー生命保険）≪　代理店コード：20-19603　　　枝番：001　　≫</t>
    <rPh sb="16" eb="18">
      <t>セイメイ</t>
    </rPh>
    <rPh sb="18" eb="20">
      <t>ホケン</t>
    </rPh>
    <phoneticPr fontId="4"/>
  </si>
  <si>
    <t>アクサ生命保険（株）（医療保険）　　顧客番号　02542</t>
    <rPh sb="3" eb="5">
      <t>セイメイ</t>
    </rPh>
    <rPh sb="5" eb="7">
      <t>ホケン</t>
    </rPh>
    <rPh sb="11" eb="13">
      <t>イリョウ</t>
    </rPh>
    <rPh sb="13" eb="15">
      <t>ホケン</t>
    </rPh>
    <rPh sb="18" eb="20">
      <t>コキャク</t>
    </rPh>
    <rPh sb="20" eb="22">
      <t>バンゴウ</t>
    </rPh>
    <phoneticPr fontId="4"/>
  </si>
  <si>
    <t>日本生命（団体定期保険）</t>
    <rPh sb="0" eb="2">
      <t>ニホン</t>
    </rPh>
    <rPh sb="2" eb="4">
      <t>セイメイ</t>
    </rPh>
    <rPh sb="5" eb="7">
      <t>ダンタイ</t>
    </rPh>
    <rPh sb="7" eb="9">
      <t>テイキ</t>
    </rPh>
    <rPh sb="9" eb="11">
      <t>ホケン</t>
    </rPh>
    <phoneticPr fontId="4"/>
  </si>
  <si>
    <r>
      <t xml:space="preserve">アクサ生命（企業年金保険）　
</t>
    </r>
    <r>
      <rPr>
        <sz val="10"/>
        <rFont val="ＭＳ Ｐゴシック"/>
        <family val="3"/>
        <charset val="128"/>
      </rPr>
      <t>制度201：一般積立型　　制度203：年金積立型</t>
    </r>
    <rPh sb="3" eb="5">
      <t>セイメイ</t>
    </rPh>
    <rPh sb="6" eb="8">
      <t>キギョウ</t>
    </rPh>
    <rPh sb="8" eb="10">
      <t>ネンキン</t>
    </rPh>
    <rPh sb="10" eb="12">
      <t>ホケン</t>
    </rPh>
    <rPh sb="15" eb="17">
      <t>セイド</t>
    </rPh>
    <rPh sb="21" eb="23">
      <t>イッパン</t>
    </rPh>
    <rPh sb="23" eb="25">
      <t>ツミタテ</t>
    </rPh>
    <rPh sb="25" eb="26">
      <t>ガタ</t>
    </rPh>
    <rPh sb="28" eb="30">
      <t>セイド</t>
    </rPh>
    <rPh sb="34" eb="36">
      <t>ネンキン</t>
    </rPh>
    <rPh sb="36" eb="38">
      <t>ツミタテ</t>
    </rPh>
    <rPh sb="38" eb="39">
      <t>ガタ</t>
    </rPh>
    <phoneticPr fontId="4"/>
  </si>
  <si>
    <t>明治安田生命
家族支援共済
（FF共済会）</t>
    <rPh sb="0" eb="6">
      <t>メイジ</t>
    </rPh>
    <rPh sb="7" eb="9">
      <t>カゾク</t>
    </rPh>
    <rPh sb="9" eb="11">
      <t>シエン</t>
    </rPh>
    <rPh sb="11" eb="13">
      <t>キョウサイ</t>
    </rPh>
    <rPh sb="17" eb="19">
      <t>キョウサイ</t>
    </rPh>
    <rPh sb="19" eb="20">
      <t>カイ</t>
    </rPh>
    <phoneticPr fontId="4"/>
  </si>
  <si>
    <t>一般生命保険　（FX本体、FX販社、FX関連がそれぞれ単独で契約している_2017.4月現在）</t>
    <rPh sb="0" eb="2">
      <t>イッパン</t>
    </rPh>
    <rPh sb="2" eb="4">
      <t>セイメイ</t>
    </rPh>
    <rPh sb="4" eb="6">
      <t>ホケン</t>
    </rPh>
    <rPh sb="10" eb="12">
      <t>ホンタイ</t>
    </rPh>
    <rPh sb="15" eb="17">
      <t>ハンシャ</t>
    </rPh>
    <rPh sb="20" eb="22">
      <t>カンレン</t>
    </rPh>
    <rPh sb="27" eb="29">
      <t>タンドク</t>
    </rPh>
    <rPh sb="30" eb="32">
      <t>ケイヤク</t>
    </rPh>
    <rPh sb="43" eb="44">
      <t>ガツ</t>
    </rPh>
    <rPh sb="44" eb="46">
      <t>ゲンザイ</t>
    </rPh>
    <phoneticPr fontId="4"/>
  </si>
  <si>
    <t>社員番号ルール/所属コード</t>
    <rPh sb="0" eb="2">
      <t>シャイン</t>
    </rPh>
    <rPh sb="2" eb="4">
      <t>バンゴウ</t>
    </rPh>
    <rPh sb="8" eb="10">
      <t>ショゾク</t>
    </rPh>
    <phoneticPr fontId="4"/>
  </si>
  <si>
    <t>「事業所/所属」3　の欄
0000000＋下記</t>
    <rPh sb="1" eb="4">
      <t>ジギョウショ</t>
    </rPh>
    <rPh sb="5" eb="7">
      <t>ショゾク</t>
    </rPh>
    <rPh sb="11" eb="12">
      <t>ラン</t>
    </rPh>
    <rPh sb="21" eb="23">
      <t>カキ</t>
    </rPh>
    <phoneticPr fontId="4"/>
  </si>
  <si>
    <t>制度番号（コース）</t>
    <rPh sb="0" eb="2">
      <t>セイド</t>
    </rPh>
    <rPh sb="2" eb="4">
      <t>バンゴウ</t>
    </rPh>
    <phoneticPr fontId="4"/>
  </si>
  <si>
    <t>所属番号3</t>
    <rPh sb="0" eb="2">
      <t>ショゾク</t>
    </rPh>
    <rPh sb="2" eb="4">
      <t>バンゴウ</t>
    </rPh>
    <phoneticPr fontId="4"/>
  </si>
  <si>
    <t>団体コード
16桁（0000000000000＋3桁）</t>
    <rPh sb="8" eb="9">
      <t>ケタ</t>
    </rPh>
    <rPh sb="25" eb="26">
      <t>ケタ</t>
    </rPh>
    <phoneticPr fontId="4"/>
  </si>
  <si>
    <t>結合番号</t>
    <rPh sb="0" eb="2">
      <t>ケツゴウ</t>
    </rPh>
    <rPh sb="2" eb="4">
      <t>バンゴウ</t>
    </rPh>
    <phoneticPr fontId="4"/>
  </si>
  <si>
    <t>三井生命</t>
    <rPh sb="0" eb="2">
      <t>ミツイ</t>
    </rPh>
    <rPh sb="2" eb="4">
      <t>セイメイ</t>
    </rPh>
    <phoneticPr fontId="4"/>
  </si>
  <si>
    <t>ｼﾞﾌﾞﾗﾙﾀ生命</t>
    <rPh sb="7" eb="9">
      <t>セイメイ</t>
    </rPh>
    <phoneticPr fontId="4"/>
  </si>
  <si>
    <t>ソニー生命</t>
    <rPh sb="3" eb="5">
      <t>セイメイ</t>
    </rPh>
    <phoneticPr fontId="4"/>
  </si>
  <si>
    <t>ｱﾘｺｼﾞｬﾊﾟﾝ
（ﾒｯﾄﾗｲﾌ）</t>
    <phoneticPr fontId="4"/>
  </si>
  <si>
    <t>ｴﾇｴﾇ生命</t>
    <rPh sb="4" eb="6">
      <t>セイメイ</t>
    </rPh>
    <phoneticPr fontId="4"/>
  </si>
  <si>
    <t>ﾌﾟﾙﾃﾞﾝｼｬﾙ</t>
    <phoneticPr fontId="4"/>
  </si>
  <si>
    <t>ひまわり生命</t>
    <rPh sb="4" eb="6">
      <t>セイメイ</t>
    </rPh>
    <phoneticPr fontId="4"/>
  </si>
  <si>
    <t>東京海上日動安心</t>
    <rPh sb="0" eb="2">
      <t>トウキョウ</t>
    </rPh>
    <rPh sb="2" eb="4">
      <t>カイジョウ</t>
    </rPh>
    <rPh sb="4" eb="6">
      <t>ニチドウ</t>
    </rPh>
    <rPh sb="6" eb="8">
      <t>アンシン</t>
    </rPh>
    <phoneticPr fontId="4"/>
  </si>
  <si>
    <t>FB</t>
    <phoneticPr fontId="4"/>
  </si>
  <si>
    <t>富士フイルムビジネスイノベーション株式会社</t>
    <rPh sb="19" eb="21">
      <t>カイシャ</t>
    </rPh>
    <phoneticPr fontId="4"/>
  </si>
  <si>
    <t>5桁</t>
    <phoneticPr fontId="4"/>
  </si>
  <si>
    <t>FXEROX</t>
    <phoneticPr fontId="4"/>
  </si>
  <si>
    <t>8桁（社員No5桁+ﾊｲﾌﾝ+ｲﾆｼｬﾙ英2桁）
※　イニシャルについて
①姓+名　　②フはH（Fではない。例：福田隆⇒HT）
③濁点は外す（例：土井隆⇒TT）
※　社員No.5桁について
①役員はA+連番4桁　②組合専従者はB+連番4桁
③移籍して籍のない人はC+連番4桁</t>
    <rPh sb="83" eb="85">
      <t>シャイン</t>
    </rPh>
    <rPh sb="89" eb="90">
      <t>ケタ</t>
    </rPh>
    <rPh sb="96" eb="98">
      <t>ヤクイン</t>
    </rPh>
    <rPh sb="101" eb="103">
      <t>レンバン</t>
    </rPh>
    <rPh sb="104" eb="105">
      <t>ケタ</t>
    </rPh>
    <rPh sb="107" eb="109">
      <t>クミアイ</t>
    </rPh>
    <rPh sb="109" eb="110">
      <t>セン</t>
    </rPh>
    <rPh sb="110" eb="111">
      <t>ジュウ</t>
    </rPh>
    <rPh sb="111" eb="112">
      <t>シャ</t>
    </rPh>
    <rPh sb="115" eb="117">
      <t>レンバン</t>
    </rPh>
    <rPh sb="118" eb="119">
      <t>ケタ</t>
    </rPh>
    <rPh sb="121" eb="123">
      <t>イセキ</t>
    </rPh>
    <rPh sb="125" eb="126">
      <t>セキ</t>
    </rPh>
    <rPh sb="129" eb="130">
      <t>ヒト</t>
    </rPh>
    <rPh sb="133" eb="135">
      <t>レンバン</t>
    </rPh>
    <rPh sb="136" eb="137">
      <t>ケタ</t>
    </rPh>
    <phoneticPr fontId="4"/>
  </si>
  <si>
    <t>001</t>
  </si>
  <si>
    <t>8桁（社員No5桁+ﾊｲﾌﾝ+ｲﾆｼｬﾙ英2桁）
※　イニシャルについて
①姓+名
②フはH（Fではない。例：福田隆⇒HT）
③濁点は外す（例：土井隆⇒TT）
※　社員番号5桁の補足：FX役員はA+連番4桁の人あり。組合専従者はB+連番4桁　</t>
    <rPh sb="84" eb="86">
      <t>バンゴウ</t>
    </rPh>
    <rPh sb="89" eb="91">
      <t>ホソク</t>
    </rPh>
    <rPh sb="104" eb="105">
      <t>ヒト</t>
    </rPh>
    <phoneticPr fontId="4"/>
  </si>
  <si>
    <t>8桁（社員No5桁+ﾊｲﾌﾝ+ｲﾆｼｬﾙ英2桁）</t>
    <phoneticPr fontId="4"/>
  </si>
  <si>
    <t>005480-1</t>
    <phoneticPr fontId="4"/>
  </si>
  <si>
    <t>FX5桁/不要</t>
    <rPh sb="3" eb="4">
      <t>ケタ</t>
    </rPh>
    <rPh sb="5" eb="7">
      <t>フヨウ</t>
    </rPh>
    <phoneticPr fontId="4"/>
  </si>
  <si>
    <t>当月1日</t>
    <rPh sb="0" eb="2">
      <t>トウゲツ</t>
    </rPh>
    <rPh sb="3" eb="4">
      <t>ヒ</t>
    </rPh>
    <phoneticPr fontId="4"/>
  </si>
  <si>
    <t>※控除異動は前月２６日異動分まで反映可能
（３営業日前までにＡＦＬＡＣへ異動帳票必着のこと）</t>
    <rPh sb="1" eb="3">
      <t>コウジョ</t>
    </rPh>
    <rPh sb="3" eb="5">
      <t>イドウ</t>
    </rPh>
    <rPh sb="6" eb="8">
      <t>ゼンゲツ</t>
    </rPh>
    <rPh sb="10" eb="11">
      <t>ニチ</t>
    </rPh>
    <rPh sb="11" eb="13">
      <t>イドウ</t>
    </rPh>
    <rPh sb="13" eb="14">
      <t>ブン</t>
    </rPh>
    <rPh sb="16" eb="18">
      <t>ハンエイ</t>
    </rPh>
    <rPh sb="18" eb="20">
      <t>カノウ</t>
    </rPh>
    <rPh sb="23" eb="26">
      <t>エイギョウビ</t>
    </rPh>
    <rPh sb="26" eb="27">
      <t>マエ</t>
    </rPh>
    <rPh sb="36" eb="38">
      <t>イドウ</t>
    </rPh>
    <rPh sb="38" eb="40">
      <t>チョウヒョウ</t>
    </rPh>
    <rPh sb="40" eb="42">
      <t>ヒッチャク</t>
    </rPh>
    <phoneticPr fontId="4"/>
  </si>
  <si>
    <t>02542</t>
    <phoneticPr fontId="4"/>
  </si>
  <si>
    <t>定期　：511
旧終身　：541
入院保障（09）　：601</t>
    <phoneticPr fontId="4"/>
  </si>
  <si>
    <t>10桁（00000+社員No5桁）</t>
    <phoneticPr fontId="4"/>
  </si>
  <si>
    <t>50001</t>
    <phoneticPr fontId="4"/>
  </si>
  <si>
    <t>00001</t>
    <phoneticPr fontId="4"/>
  </si>
  <si>
    <t>10桁（000FX+社員No5桁）</t>
  </si>
  <si>
    <t>終身or
10年</t>
    <rPh sb="0" eb="2">
      <t>シュウシン</t>
    </rPh>
    <rPh sb="7" eb="8">
      <t>ネン</t>
    </rPh>
    <phoneticPr fontId="4"/>
  </si>
  <si>
    <t>社員No5桁</t>
    <phoneticPr fontId="4"/>
  </si>
  <si>
    <t>（旧住友）</t>
  </si>
  <si>
    <t>554</t>
  </si>
  <si>
    <t>FBJ</t>
    <phoneticPr fontId="4"/>
  </si>
  <si>
    <t>富士フイルムビジネスイノベーションジャパン株式会社</t>
    <rPh sb="23" eb="25">
      <t>カイシャ</t>
    </rPh>
    <phoneticPr fontId="4"/>
  </si>
  <si>
    <t>8桁（135+社員No5桁）</t>
    <phoneticPr fontId="4"/>
  </si>
  <si>
    <t>SV970</t>
    <phoneticPr fontId="4"/>
  </si>
  <si>
    <t>032462-1
（旧FX東京）</t>
    <rPh sb="10" eb="11">
      <t>キュウ</t>
    </rPh>
    <rPh sb="13" eb="15">
      <t>トウキョウ</t>
    </rPh>
    <phoneticPr fontId="4"/>
  </si>
  <si>
    <t>FBJ5桁/不要</t>
    <rPh sb="4" eb="5">
      <t>ケタ</t>
    </rPh>
    <rPh sb="6" eb="8">
      <t>フヨウ</t>
    </rPh>
    <phoneticPr fontId="4"/>
  </si>
  <si>
    <t>当月1日</t>
  </si>
  <si>
    <t>左記の２週間前</t>
  </si>
  <si>
    <t>※控除異動は前月２５日異動分まで反映可能
（３営業日前までにＡＦＬＡＣへ異動帳票必着のこと）</t>
  </si>
  <si>
    <t>02542</t>
  </si>
  <si>
    <t>0000000+135</t>
    <phoneticPr fontId="4"/>
  </si>
  <si>
    <t>定期　：512
旧終身　：542
入院保障（09）　：602</t>
    <phoneticPr fontId="4"/>
  </si>
  <si>
    <t>10桁（00+135+社員No5桁）</t>
    <phoneticPr fontId="4"/>
  </si>
  <si>
    <t>0000000000000+135</t>
    <phoneticPr fontId="4"/>
  </si>
  <si>
    <t>12桁（0000+135+社員No5桁）</t>
    <phoneticPr fontId="4"/>
  </si>
  <si>
    <t>00135</t>
    <phoneticPr fontId="4"/>
  </si>
  <si>
    <t>10桁（00FBJ+社員No5桁）</t>
    <phoneticPr fontId="4"/>
  </si>
  <si>
    <t>FBMFG</t>
    <phoneticPr fontId="4"/>
  </si>
  <si>
    <t>富士フイルムマニュファクチャリング 株式会社</t>
    <phoneticPr fontId="4"/>
  </si>
  <si>
    <t>旧ＦＸＭＦＧ</t>
    <rPh sb="0" eb="1">
      <t>キュウ</t>
    </rPh>
    <phoneticPr fontId="4"/>
  </si>
  <si>
    <t>5桁</t>
  </si>
  <si>
    <t>F00221</t>
  </si>
  <si>
    <t>8桁（225+社員No5桁）</t>
  </si>
  <si>
    <t>FX173</t>
    <phoneticPr fontId="4"/>
  </si>
  <si>
    <t>055870-2</t>
  </si>
  <si>
    <t>FXMFG+5桁(10桁)/不要</t>
  </si>
  <si>
    <t>0000000+225</t>
  </si>
  <si>
    <t>10桁（00+225+社員No5桁）</t>
  </si>
  <si>
    <t>0000000000000+225</t>
  </si>
  <si>
    <t>12桁（0000+225+社員No5桁）</t>
  </si>
  <si>
    <t>00225</t>
  </si>
  <si>
    <t>10桁（FXMFG+社員No5桁）</t>
  </si>
  <si>
    <t>FBSS</t>
    <phoneticPr fontId="4"/>
  </si>
  <si>
    <t>富士フイルムシステムサービス 株式会社</t>
    <phoneticPr fontId="4"/>
  </si>
  <si>
    <t>旧FXSS</t>
    <rPh sb="0" eb="1">
      <t>キュウ</t>
    </rPh>
    <phoneticPr fontId="4"/>
  </si>
  <si>
    <t>X00034</t>
  </si>
  <si>
    <t>8桁（208+社員No5桁）</t>
  </si>
  <si>
    <t>MA206</t>
  </si>
  <si>
    <t>042547-8</t>
  </si>
  <si>
    <t>FXSS+5桁(9桁)/不要</t>
  </si>
  <si>
    <t>0000000+208</t>
  </si>
  <si>
    <t>10桁（00+208+社員No5桁）</t>
  </si>
  <si>
    <t>0000000000000+208</t>
  </si>
  <si>
    <t>12桁（0000+208+社員No5桁）</t>
  </si>
  <si>
    <t>00208</t>
  </si>
  <si>
    <t>10桁（0FXSS+社員No5桁）</t>
  </si>
  <si>
    <t>FBPS</t>
    <phoneticPr fontId="4"/>
  </si>
  <si>
    <t>富士フイルムプリンティングシステムズ株式会社</t>
    <phoneticPr fontId="4"/>
  </si>
  <si>
    <t>旧FXPS</t>
    <rPh sb="0" eb="1">
      <t>キュウ</t>
    </rPh>
    <phoneticPr fontId="4"/>
  </si>
  <si>
    <t>F00216</t>
  </si>
  <si>
    <t>8桁（214+社員No5桁）</t>
  </si>
  <si>
    <t>EF060</t>
  </si>
  <si>
    <t>055266-6</t>
  </si>
  <si>
    <t>FXPSS+5桁(10桁)/不要</t>
  </si>
  <si>
    <t>0000000+214</t>
  </si>
  <si>
    <t>10桁（00+214+社員No5桁）</t>
  </si>
  <si>
    <t>0000000000000+214</t>
  </si>
  <si>
    <t>12桁（0000+214+社員No5桁）</t>
  </si>
  <si>
    <t>00214</t>
  </si>
  <si>
    <t>10桁（FXPSS+社員No5桁）</t>
  </si>
  <si>
    <t>H28.7.1
社名変更</t>
  </si>
  <si>
    <t>FBSC</t>
    <phoneticPr fontId="4"/>
  </si>
  <si>
    <t>富士フイルムサービスクリエイティブ株式会社</t>
  </si>
  <si>
    <t>旧FXSC</t>
    <rPh sb="0" eb="1">
      <t>キュウ</t>
    </rPh>
    <phoneticPr fontId="4"/>
  </si>
  <si>
    <t>X00042</t>
  </si>
  <si>
    <t>8桁（226+社員No5桁）</t>
  </si>
  <si>
    <t>GG162</t>
  </si>
  <si>
    <t>050089-5</t>
  </si>
  <si>
    <t>FXSC+5桁(9桁)/不要</t>
  </si>
  <si>
    <t>0000000+226</t>
  </si>
  <si>
    <t>10桁（00+226+社員No5桁）</t>
  </si>
  <si>
    <t>10桁（00+226+社員No5桁）</t>
    <phoneticPr fontId="4"/>
  </si>
  <si>
    <t>0000000000000+226</t>
  </si>
  <si>
    <t>12桁（0000+226+社員No5桁）</t>
  </si>
  <si>
    <t>00226</t>
  </si>
  <si>
    <t>10桁（0FXSC+社員No5桁）</t>
  </si>
  <si>
    <t>FBSVL</t>
    <phoneticPr fontId="4"/>
  </si>
  <si>
    <t>富士フイルムサービスリンク株式会社</t>
    <phoneticPr fontId="4"/>
  </si>
  <si>
    <t>旧FXSVL</t>
    <rPh sb="0" eb="1">
      <t>キュウ</t>
    </rPh>
    <phoneticPr fontId="4"/>
  </si>
  <si>
    <t>○
本社のみ</t>
  </si>
  <si>
    <t>F01226</t>
  </si>
  <si>
    <t>8桁（233+社員No5桁）</t>
  </si>
  <si>
    <t>※ＭＨＩ保険サービスが募集</t>
  </si>
  <si>
    <t>0000000+233</t>
  </si>
  <si>
    <t>10桁（00+233+社員No5桁）</t>
  </si>
  <si>
    <t>0000000000000+233</t>
  </si>
  <si>
    <t>12桁（0000+233+社員No5桁）</t>
  </si>
  <si>
    <t>00233</t>
  </si>
  <si>
    <t>10桁（FXSVL+社員No5桁）</t>
  </si>
  <si>
    <t>団体未設置</t>
    <rPh sb="0" eb="2">
      <t>ダンタイ</t>
    </rPh>
    <rPh sb="2" eb="5">
      <t>ミセッチ</t>
    </rPh>
    <phoneticPr fontId="4"/>
  </si>
  <si>
    <t>FBRC</t>
    <phoneticPr fontId="4"/>
  </si>
  <si>
    <r>
      <rPr>
        <sz val="11"/>
        <color rgb="FF000000"/>
        <rFont val="ＭＳ Ｐゴシック"/>
        <family val="3"/>
        <charset val="128"/>
      </rPr>
      <t xml:space="preserve">富士フイルムRIPCORD合同会社
</t>
    </r>
    <r>
      <rPr>
        <sz val="11"/>
        <color rgb="FFFF0000"/>
        <rFont val="ＭＳ Ｐゴシック"/>
        <family val="3"/>
        <charset val="128"/>
      </rPr>
      <t>2026.1.1</t>
    </r>
    <r>
      <rPr>
        <sz val="11"/>
        <color rgb="FF000000"/>
        <rFont val="ＭＳ Ｐゴシック"/>
        <family val="3"/>
        <charset val="128"/>
      </rPr>
      <t>　シェアード化</t>
    </r>
    <phoneticPr fontId="4"/>
  </si>
  <si>
    <t>2026.1控除予定～MS/TN取扱
2026年度募集～日生(団定）開始
赤色網掛けは確認中
FXとRIPCORD社の合同会社
FXとFXMFG、FXSSからの出向者</t>
  </si>
  <si>
    <t>8桁（235+社員No5桁）</t>
  </si>
  <si>
    <t>EJE81</t>
  </si>
  <si>
    <t>0000000+235</t>
  </si>
  <si>
    <t>10桁（00+235+社員No5桁）</t>
  </si>
  <si>
    <t>10桁（00+235+社員No5桁）</t>
    <phoneticPr fontId="4"/>
  </si>
  <si>
    <t>FBPBC</t>
    <phoneticPr fontId="4"/>
  </si>
  <si>
    <r>
      <rPr>
        <strike/>
        <sz val="11"/>
        <rFont val="ＭＳ Ｐゴシック"/>
        <family val="3"/>
        <charset val="128"/>
      </rPr>
      <t>富士フイルムデジタルソリューションズ株式会社</t>
    </r>
    <r>
      <rPr>
        <sz val="11"/>
        <color theme="1"/>
        <rFont val="ＭＳ Ｐゴシック"/>
        <family val="2"/>
        <scheme val="minor"/>
      </rPr>
      <t xml:space="preserve">
→富士フイルムPBC株式会社
2025.10.1　社名変更</t>
    </r>
    <rPh sb="18" eb="20">
      <t>カブシキ</t>
    </rPh>
    <rPh sb="20" eb="22">
      <t>カイシャ</t>
    </rPh>
    <rPh sb="24" eb="26">
      <t>フジ</t>
    </rPh>
    <rPh sb="48" eb="52">
      <t>シャメイヘンコウ</t>
    </rPh>
    <phoneticPr fontId="4"/>
  </si>
  <si>
    <t>各種社員番号体系は変更無
(例：fbds00000、23400000)</t>
    <rPh sb="0" eb="8">
      <t>カクシュシャインバンゴウタイケイ</t>
    </rPh>
    <rPh sb="9" eb="12">
      <t>ヘンコウナシ</t>
    </rPh>
    <rPh sb="14" eb="15">
      <t>レイ</t>
    </rPh>
    <phoneticPr fontId="4"/>
  </si>
  <si>
    <t>FBDS</t>
    <phoneticPr fontId="4"/>
  </si>
  <si>
    <t>F01517</t>
    <phoneticPr fontId="4"/>
  </si>
  <si>
    <t>社員番号8桁（234+5桁）
※HDS社員コードと保険用社員コードが
異なる場合があるので確認要</t>
    <rPh sb="19" eb="21">
      <t>シャイン</t>
    </rPh>
    <rPh sb="25" eb="27">
      <t>ホケン</t>
    </rPh>
    <rPh sb="27" eb="28">
      <t>ヨウ</t>
    </rPh>
    <rPh sb="28" eb="30">
      <t>シャイン</t>
    </rPh>
    <rPh sb="35" eb="36">
      <t>コト</t>
    </rPh>
    <rPh sb="38" eb="40">
      <t>バアイ</t>
    </rPh>
    <rPh sb="45" eb="47">
      <t>カクニン</t>
    </rPh>
    <rPh sb="47" eb="48">
      <t>ヨウ</t>
    </rPh>
    <phoneticPr fontId="4"/>
  </si>
  <si>
    <t>社員番号8桁（234+5桁）</t>
    <phoneticPr fontId="4"/>
  </si>
  <si>
    <t>SZ389</t>
    <phoneticPr fontId="4"/>
  </si>
  <si>
    <t>0000000+234</t>
    <phoneticPr fontId="4"/>
  </si>
  <si>
    <t>10桁（00+234+社員No5桁）</t>
    <phoneticPr fontId="4"/>
  </si>
  <si>
    <t>2022年1月1日付発足。HOYAからのM&amp;A。2022年1月引受（計上）・3月控除開始で対応可</t>
    <rPh sb="4" eb="5">
      <t>ネン</t>
    </rPh>
    <rPh sb="6" eb="7">
      <t>ガツ</t>
    </rPh>
    <rPh sb="8" eb="9">
      <t>ヒ</t>
    </rPh>
    <rPh sb="9" eb="10">
      <t>ヅケ</t>
    </rPh>
    <rPh sb="10" eb="12">
      <t>ホッソク</t>
    </rPh>
    <rPh sb="28" eb="29">
      <t>ネン</t>
    </rPh>
    <phoneticPr fontId="4"/>
  </si>
  <si>
    <t>富士フイルムビジネスイノベーション及び同販売会社/関連会社OB</t>
    <rPh sb="17" eb="18">
      <t>オヨ</t>
    </rPh>
    <rPh sb="19" eb="20">
      <t>ドウ</t>
    </rPh>
    <rPh sb="20" eb="22">
      <t>ハンバイ</t>
    </rPh>
    <rPh sb="22" eb="24">
      <t>ガイシャ</t>
    </rPh>
    <rPh sb="25" eb="27">
      <t>カンレン</t>
    </rPh>
    <rPh sb="27" eb="29">
      <t>ガイシャ</t>
    </rPh>
    <phoneticPr fontId="4"/>
  </si>
  <si>
    <t>三井：8桁（9+ゼロ+ゼロ+ゼロ+4桁）★採番
東海：7桁（ゼロ+ゼロ+ゼロ+ゼロ+3桁）★採番
アフラック：10桁（ゼロ+ゼロ+1+ゼロ+ゼロ+現役時の社員No5桁）</t>
  </si>
  <si>
    <t>SC1</t>
  </si>
  <si>
    <t>8桁（9000+4桁）★採番</t>
  </si>
  <si>
    <r>
      <t xml:space="preserve">2023/1以降
EAR64
</t>
    </r>
    <r>
      <rPr>
        <strike/>
        <sz val="11"/>
        <rFont val="ＭＳ Ｐゴシック"/>
        <family val="3"/>
        <charset val="128"/>
      </rPr>
      <t>2023/1以前</t>
    </r>
    <r>
      <rPr>
        <sz val="11"/>
        <color theme="1"/>
        <rFont val="ＭＳ Ｐゴシック"/>
        <family val="2"/>
        <scheme val="minor"/>
      </rPr>
      <t xml:space="preserve">
</t>
    </r>
    <r>
      <rPr>
        <strike/>
        <sz val="11"/>
        <rFont val="ＭＳ Ｐゴシック"/>
        <family val="3"/>
        <charset val="128"/>
      </rPr>
      <t>M1651</t>
    </r>
    <rPh sb="6" eb="8">
      <t>イコウ</t>
    </rPh>
    <rPh sb="21" eb="23">
      <t>イゼン</t>
    </rPh>
    <phoneticPr fontId="4"/>
  </si>
  <si>
    <t>7桁（000+4桁）★採番</t>
  </si>
  <si>
    <t>10桁（00100+現役時の社員No5桁）
※団体名：富士ﾌｲﾙﾑﾋﾞｼﾞﾈｽｲﾉﾍﾞｰｼｮﾝ確定給付企業年金
（FB本体の年金受給OBのみ）</t>
    <rPh sb="49" eb="51">
      <t>キュウフ</t>
    </rPh>
    <rPh sb="51" eb="53">
      <t>キギョウ</t>
    </rPh>
    <phoneticPr fontId="4"/>
  </si>
  <si>
    <t>当月6日（ＡＰＳ）</t>
  </si>
  <si>
    <t>当月２０日</t>
  </si>
  <si>
    <t xml:space="preserve">※団体名：ＦＸ企業年金基金　　　　　　　　　　　　　　　　　　　　　　口振団体/口座振替依頼書と集団転入届・所属員証明書(一階層）
</t>
  </si>
  <si>
    <t>個別</t>
  </si>
  <si>
    <t>なし</t>
  </si>
  <si>
    <t>EG258</t>
  </si>
  <si>
    <t>富士ﾌｲﾙﾑﾋﾞｼﾞﾈｽｲﾉﾍﾞｰｼｮﾝ契約社員（期間従業員）
＝団体名は富士ゼロックス社友会と表示される。</t>
    <phoneticPr fontId="4"/>
  </si>
  <si>
    <t>MFS221</t>
  </si>
  <si>
    <t>10桁（4＋（在籍会社の団体コード　ＦＸなら001）＋在籍会社の前0を含め社員番号6桁）</t>
    <phoneticPr fontId="4"/>
  </si>
  <si>
    <t>444</t>
  </si>
  <si>
    <t>10桁（4＋（在籍会社の団体コード　ＦＸなら001）＋在籍会社の前0を含め社員番号6桁）</t>
  </si>
  <si>
    <r>
      <t xml:space="preserve">2023/1以降
EAR65
</t>
    </r>
    <r>
      <rPr>
        <strike/>
        <sz val="11"/>
        <rFont val="ＭＳ Ｐゴシック"/>
        <family val="3"/>
        <charset val="128"/>
      </rPr>
      <t>2023/1以前</t>
    </r>
    <r>
      <rPr>
        <sz val="11"/>
        <color theme="1"/>
        <rFont val="ＭＳ Ｐゴシック"/>
        <family val="2"/>
        <scheme val="minor"/>
      </rPr>
      <t xml:space="preserve">
</t>
    </r>
    <r>
      <rPr>
        <strike/>
        <sz val="11"/>
        <rFont val="ＭＳ Ｐゴシック"/>
        <family val="3"/>
        <charset val="128"/>
      </rPr>
      <t>ＳＮ514</t>
    </r>
    <rPh sb="6" eb="8">
      <t>イコウ</t>
    </rPh>
    <rPh sb="21" eb="23">
      <t>イゼン</t>
    </rPh>
    <phoneticPr fontId="4"/>
  </si>
  <si>
    <t>不可</t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</si>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</sst>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0"/>
      <color rgb="FF000000"/>
      <name val="Calibri"/>
      <family val="2"/>
    </font>
    <font>
      <b/>
      <sz val="11.5"/>
      <name val="ＭＳ Ｐゴシック"/>
      <family val="3"/>
      <charset val="128"/>
    </font>
    <font>
      <sz val="11"/>
      <name val="明朝"/>
      <family val="1"/>
      <charset val="128"/>
    </font>
    <font>
      <sz val="4.8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rgb="FF0033CC"/>
      <name val="ＭＳ Ｐゴシック"/>
      <family val="3"/>
      <charset val="128"/>
    </font>
    <font>
      <sz val="11"/>
      <name val="ＭＳ Ｐゴシック"/>
      <family val="1"/>
      <charset val="128"/>
    </font>
    <font>
      <b/>
      <sz val="11"/>
      <name val="明朝"/>
      <family val="1"/>
      <charset val="128"/>
    </font>
    <font>
      <sz val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>
      <alignment vertical="center"/>
    </xf>
    <xf numFmtId="0" fontId="20" fillId="0" borderId="0"/>
  </cellStyleXfs>
  <cellXfs count="597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Alignment="1">
      <alignment vertical="center" shrinkToFit="1"/>
    </xf>
    <xf numFmtId="0" fontId="2" fillId="0" borderId="0" xfId="1" applyAlignment="1">
      <alignment horizontal="center" vertical="center" shrinkToFit="1"/>
    </xf>
    <xf numFmtId="0" fontId="2" fillId="0" borderId="0" xfId="1" applyAlignment="1">
      <alignment horizontal="center" vertical="center" wrapText="1" shrinkToFit="1"/>
    </xf>
    <xf numFmtId="0" fontId="6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2" fillId="3" borderId="14" xfId="1" applyFill="1" applyBorder="1" applyAlignment="1">
      <alignment horizontal="center" vertical="center" shrinkToFit="1"/>
    </xf>
    <xf numFmtId="0" fontId="2" fillId="3" borderId="17" xfId="1" applyFill="1" applyBorder="1" applyAlignment="1">
      <alignment horizontal="center" vertical="center" shrinkToFit="1"/>
    </xf>
    <xf numFmtId="0" fontId="2" fillId="0" borderId="18" xfId="1" applyBorder="1" applyAlignment="1">
      <alignment horizontal="center" vertical="center" shrinkToFit="1"/>
    </xf>
    <xf numFmtId="0" fontId="2" fillId="4" borderId="20" xfId="1" applyFill="1" applyBorder="1" applyAlignment="1">
      <alignment vertical="center" shrinkToFit="1"/>
    </xf>
    <xf numFmtId="0" fontId="2" fillId="4" borderId="21" xfId="1" applyFill="1" applyBorder="1" applyAlignment="1">
      <alignment vertical="center" shrinkToFit="1"/>
    </xf>
    <xf numFmtId="0" fontId="2" fillId="4" borderId="22" xfId="1" applyFill="1" applyBorder="1" applyAlignment="1">
      <alignment horizontal="center" vertical="center" shrinkToFit="1"/>
    </xf>
    <xf numFmtId="0" fontId="2" fillId="4" borderId="21" xfId="1" applyFill="1" applyBorder="1" applyAlignment="1">
      <alignment horizontal="center" vertical="center" wrapText="1" shrinkToFit="1"/>
    </xf>
    <xf numFmtId="0" fontId="2" fillId="4" borderId="23" xfId="1" applyFill="1" applyBorder="1" applyAlignment="1">
      <alignment horizontal="center" vertical="center"/>
    </xf>
    <xf numFmtId="0" fontId="2" fillId="4" borderId="26" xfId="1" applyFill="1" applyBorder="1" applyAlignment="1">
      <alignment horizontal="center" vertical="center" shrinkToFit="1"/>
    </xf>
    <xf numFmtId="0" fontId="2" fillId="0" borderId="23" xfId="1" applyBorder="1" applyAlignment="1">
      <alignment vertical="center" shrinkToFit="1"/>
    </xf>
    <xf numFmtId="0" fontId="2" fillId="0" borderId="33" xfId="1" applyBorder="1" applyAlignment="1">
      <alignment horizontal="center" vertical="center" wrapText="1"/>
    </xf>
    <xf numFmtId="0" fontId="2" fillId="0" borderId="35" xfId="1" applyBorder="1" applyAlignment="1">
      <alignment horizontal="center" vertical="center"/>
    </xf>
    <xf numFmtId="0" fontId="2" fillId="0" borderId="36" xfId="1" applyBorder="1" applyAlignment="1">
      <alignment horizontal="center" vertical="center"/>
    </xf>
    <xf numFmtId="0" fontId="2" fillId="0" borderId="37" xfId="1" applyBorder="1" applyAlignment="1">
      <alignment horizontal="center" vertical="center"/>
    </xf>
    <xf numFmtId="0" fontId="2" fillId="0" borderId="31" xfId="1" applyBorder="1" applyAlignment="1">
      <alignment vertical="center" shrinkToFit="1"/>
    </xf>
    <xf numFmtId="0" fontId="2" fillId="0" borderId="36" xfId="1" applyBorder="1" applyAlignment="1">
      <alignment vertical="center" shrinkToFit="1"/>
    </xf>
    <xf numFmtId="0" fontId="2" fillId="0" borderId="36" xfId="1" applyBorder="1" applyAlignment="1">
      <alignment horizontal="center" vertical="center" wrapText="1" shrinkToFit="1"/>
    </xf>
    <xf numFmtId="0" fontId="2" fillId="0" borderId="36" xfId="1" applyBorder="1" applyAlignment="1">
      <alignment horizontal="center" vertical="center" shrinkToFit="1"/>
    </xf>
    <xf numFmtId="0" fontId="2" fillId="0" borderId="37" xfId="1" applyBorder="1" applyAlignment="1">
      <alignment horizontal="center" vertical="center" shrinkToFit="1"/>
    </xf>
    <xf numFmtId="0" fontId="2" fillId="0" borderId="31" xfId="1" applyBorder="1" applyAlignment="1">
      <alignment horizontal="center" vertical="center"/>
    </xf>
    <xf numFmtId="0" fontId="2" fillId="0" borderId="26" xfId="1" applyBorder="1" applyAlignment="1">
      <alignment horizontal="center" vertical="center"/>
    </xf>
    <xf numFmtId="0" fontId="2" fillId="0" borderId="31" xfId="1" applyBorder="1" applyAlignment="1">
      <alignment vertical="center" wrapText="1" shrinkToFit="1"/>
    </xf>
    <xf numFmtId="0" fontId="2" fillId="0" borderId="36" xfId="1" applyBorder="1" applyAlignment="1">
      <alignment vertical="center" wrapText="1" shrinkToFit="1"/>
    </xf>
    <xf numFmtId="0" fontId="2" fillId="0" borderId="15" xfId="1" applyBorder="1" applyAlignment="1">
      <alignment horizontal="center" vertical="center"/>
    </xf>
    <xf numFmtId="49" fontId="2" fillId="0" borderId="31" xfId="1" applyNumberFormat="1" applyBorder="1" applyAlignment="1">
      <alignment vertical="center" wrapText="1"/>
    </xf>
    <xf numFmtId="49" fontId="2" fillId="0" borderId="36" xfId="1" applyNumberFormat="1" applyBorder="1" applyAlignment="1">
      <alignment vertical="center" wrapText="1"/>
    </xf>
    <xf numFmtId="0" fontId="2" fillId="0" borderId="31" xfId="1" applyBorder="1" applyAlignment="1">
      <alignment horizontal="left" vertical="center" shrinkToFit="1"/>
    </xf>
    <xf numFmtId="0" fontId="9" fillId="0" borderId="37" xfId="1" applyFont="1" applyBorder="1" applyAlignment="1">
      <alignment horizontal="center" vertical="center" shrinkToFit="1"/>
    </xf>
    <xf numFmtId="0" fontId="10" fillId="0" borderId="36" xfId="1" applyFont="1" applyBorder="1" applyAlignment="1">
      <alignment vertical="center" wrapText="1"/>
    </xf>
    <xf numFmtId="0" fontId="2" fillId="0" borderId="38" xfId="1" applyBorder="1" applyAlignment="1">
      <alignment horizontal="center" vertical="center" shrinkToFit="1"/>
    </xf>
    <xf numFmtId="0" fontId="2" fillId="0" borderId="15" xfId="1" applyBorder="1" applyAlignment="1">
      <alignment vertical="center" shrinkToFit="1"/>
    </xf>
    <xf numFmtId="0" fontId="2" fillId="0" borderId="30" xfId="1" applyBorder="1" applyAlignment="1">
      <alignment vertical="center" shrinkToFit="1"/>
    </xf>
    <xf numFmtId="0" fontId="2" fillId="0" borderId="16" xfId="1" applyBorder="1" applyAlignment="1">
      <alignment horizontal="center" vertical="center" shrinkToFit="1"/>
    </xf>
    <xf numFmtId="0" fontId="2" fillId="0" borderId="38" xfId="1" applyBorder="1" applyAlignment="1">
      <alignment horizontal="center" vertical="center"/>
    </xf>
    <xf numFmtId="0" fontId="2" fillId="0" borderId="30" xfId="1" applyBorder="1" applyAlignment="1">
      <alignment horizontal="center" vertical="center" wrapText="1" shrinkToFit="1"/>
    </xf>
    <xf numFmtId="0" fontId="2" fillId="0" borderId="32" xfId="1" applyBorder="1" applyAlignment="1">
      <alignment horizontal="center" vertical="center"/>
    </xf>
    <xf numFmtId="0" fontId="2" fillId="0" borderId="30" xfId="1" applyBorder="1" applyAlignment="1">
      <alignment vertical="center" wrapText="1" shrinkToFit="1"/>
    </xf>
    <xf numFmtId="0" fontId="2" fillId="0" borderId="18" xfId="1" applyBorder="1" applyAlignment="1">
      <alignment horizontal="center" vertical="center"/>
    </xf>
    <xf numFmtId="0" fontId="2" fillId="0" borderId="0" xfId="2">
      <alignment vertical="center"/>
    </xf>
    <xf numFmtId="0" fontId="2" fillId="0" borderId="33" xfId="1" applyBorder="1" applyAlignment="1">
      <alignment vertical="center" shrinkToFit="1"/>
    </xf>
    <xf numFmtId="0" fontId="2" fillId="0" borderId="28" xfId="1" applyBorder="1" applyAlignment="1">
      <alignment vertical="center" shrinkToFit="1"/>
    </xf>
    <xf numFmtId="0" fontId="7" fillId="6" borderId="0" xfId="1" applyFont="1" applyFill="1" applyAlignment="1">
      <alignment vertical="center"/>
    </xf>
    <xf numFmtId="0" fontId="6" fillId="6" borderId="0" xfId="1" applyFont="1" applyFill="1" applyAlignment="1">
      <alignment vertical="center"/>
    </xf>
    <xf numFmtId="0" fontId="7" fillId="6" borderId="0" xfId="1" applyFont="1" applyFill="1" applyAlignment="1">
      <alignment horizontal="center" vertical="center" shrinkToFit="1"/>
    </xf>
    <xf numFmtId="0" fontId="7" fillId="6" borderId="0" xfId="1" applyFont="1" applyFill="1" applyAlignment="1">
      <alignment horizontal="center" vertical="center" wrapText="1" shrinkToFit="1"/>
    </xf>
    <xf numFmtId="0" fontId="7" fillId="6" borderId="0" xfId="1" applyFont="1" applyFill="1" applyAlignment="1">
      <alignment horizontal="center" vertical="center"/>
    </xf>
    <xf numFmtId="0" fontId="2" fillId="3" borderId="43" xfId="1" applyFill="1" applyBorder="1" applyAlignment="1">
      <alignment horizontal="center" vertical="center" shrinkToFit="1"/>
    </xf>
    <xf numFmtId="0" fontId="2" fillId="3" borderId="40" xfId="1" applyFill="1" applyBorder="1" applyAlignment="1">
      <alignment horizontal="center" vertical="center" shrinkToFit="1"/>
    </xf>
    <xf numFmtId="0" fontId="2" fillId="0" borderId="23" xfId="2" applyBorder="1" applyAlignment="1">
      <alignment horizontal="left" vertical="center" shrinkToFit="1"/>
    </xf>
    <xf numFmtId="0" fontId="0" fillId="0" borderId="21" xfId="2" applyFont="1" applyBorder="1" applyAlignment="1">
      <alignment vertical="center" shrinkToFit="1"/>
    </xf>
    <xf numFmtId="0" fontId="2" fillId="0" borderId="36" xfId="2" applyBorder="1" applyAlignment="1">
      <alignment vertical="center" shrinkToFit="1"/>
    </xf>
    <xf numFmtId="0" fontId="2" fillId="0" borderId="37" xfId="2" applyBorder="1" applyAlignment="1">
      <alignment horizontal="center" vertical="center" shrinkToFit="1"/>
    </xf>
    <xf numFmtId="0" fontId="2" fillId="0" borderId="36" xfId="2" applyBorder="1" applyAlignment="1">
      <alignment horizontal="center" vertical="center" wrapText="1" shrinkToFit="1"/>
    </xf>
    <xf numFmtId="0" fontId="2" fillId="0" borderId="31" xfId="2" applyBorder="1" applyAlignment="1">
      <alignment horizontal="center" vertical="center"/>
    </xf>
    <xf numFmtId="0" fontId="2" fillId="0" borderId="37" xfId="2" applyBorder="1" applyAlignment="1">
      <alignment horizontal="center" vertical="center" wrapText="1"/>
    </xf>
    <xf numFmtId="0" fontId="2" fillId="0" borderId="19" xfId="2" applyBorder="1" applyAlignment="1">
      <alignment horizontal="center" vertical="center" wrapText="1"/>
    </xf>
    <xf numFmtId="0" fontId="2" fillId="0" borderId="31" xfId="2" applyBorder="1" applyAlignment="1">
      <alignment vertical="center" shrinkToFit="1"/>
    </xf>
    <xf numFmtId="0" fontId="2" fillId="0" borderId="36" xfId="2" applyBorder="1" applyAlignment="1">
      <alignment vertical="center" wrapText="1" shrinkToFit="1"/>
    </xf>
    <xf numFmtId="0" fontId="2" fillId="0" borderId="15" xfId="2" applyBorder="1" applyAlignment="1">
      <alignment vertical="center" shrinkToFit="1"/>
    </xf>
    <xf numFmtId="0" fontId="2" fillId="0" borderId="30" xfId="2" applyBorder="1" applyAlignment="1">
      <alignment vertical="center" shrinkToFit="1"/>
    </xf>
    <xf numFmtId="0" fontId="2" fillId="0" borderId="18" xfId="2" applyBorder="1" applyAlignment="1">
      <alignment horizontal="center" vertical="center" shrinkToFit="1"/>
    </xf>
    <xf numFmtId="0" fontId="2" fillId="0" borderId="15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29" xfId="2" applyBorder="1" applyAlignment="1">
      <alignment horizontal="center" vertical="center" shrinkToFit="1"/>
    </xf>
    <xf numFmtId="0" fontId="2" fillId="0" borderId="40" xfId="2" applyBorder="1" applyAlignment="1">
      <alignment vertical="center" shrinkToFit="1"/>
    </xf>
    <xf numFmtId="0" fontId="2" fillId="0" borderId="41" xfId="2" applyBorder="1" applyAlignment="1">
      <alignment vertical="center" wrapText="1" shrinkToFit="1"/>
    </xf>
    <xf numFmtId="0" fontId="2" fillId="0" borderId="41" xfId="2" applyBorder="1" applyAlignment="1">
      <alignment vertical="center" shrinkToFit="1"/>
    </xf>
    <xf numFmtId="0" fontId="2" fillId="0" borderId="42" xfId="2" applyBorder="1" applyAlignment="1">
      <alignment horizontal="center" vertical="center" shrinkToFit="1"/>
    </xf>
    <xf numFmtId="0" fontId="2" fillId="0" borderId="41" xfId="2" applyBorder="1" applyAlignment="1">
      <alignment horizontal="center" vertical="center" wrapText="1" shrinkToFit="1"/>
    </xf>
    <xf numFmtId="0" fontId="2" fillId="7" borderId="40" xfId="2" applyFill="1" applyBorder="1" applyAlignment="1">
      <alignment horizontal="center" vertical="center"/>
    </xf>
    <xf numFmtId="0" fontId="2" fillId="7" borderId="49" xfId="2" applyFill="1" applyBorder="1" applyAlignment="1">
      <alignment horizontal="center" vertical="center" shrinkToFi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2" fillId="8" borderId="36" xfId="0" applyFont="1" applyFill="1" applyBorder="1" applyAlignment="1">
      <alignment wrapText="1"/>
    </xf>
    <xf numFmtId="0" fontId="12" fillId="8" borderId="36" xfId="0" applyFont="1" applyFill="1" applyBorder="1"/>
    <xf numFmtId="0" fontId="12" fillId="8" borderId="36" xfId="0" applyFont="1" applyFill="1" applyBorder="1" applyAlignment="1">
      <alignment vertical="center" wrapText="1"/>
    </xf>
    <xf numFmtId="0" fontId="12" fillId="9" borderId="36" xfId="0" applyFont="1" applyFill="1" applyBorder="1"/>
    <xf numFmtId="0" fontId="16" fillId="0" borderId="0" xfId="0" applyFont="1"/>
    <xf numFmtId="0" fontId="17" fillId="0" borderId="0" xfId="0" applyFont="1"/>
    <xf numFmtId="0" fontId="2" fillId="0" borderId="30" xfId="2" applyBorder="1" applyAlignment="1">
      <alignment vertical="center" wrapText="1" shrinkToFit="1"/>
    </xf>
    <xf numFmtId="0" fontId="2" fillId="0" borderId="30" xfId="2" applyBorder="1" applyAlignment="1">
      <alignment horizontal="center" vertical="center" shrinkToFit="1"/>
    </xf>
    <xf numFmtId="0" fontId="2" fillId="0" borderId="30" xfId="2" applyBorder="1" applyAlignment="1">
      <alignment horizontal="center" vertical="center" wrapText="1" shrinkToFit="1"/>
    </xf>
    <xf numFmtId="0" fontId="2" fillId="0" borderId="21" xfId="1" applyBorder="1" applyAlignment="1">
      <alignment vertical="center" shrinkToFit="1"/>
    </xf>
    <xf numFmtId="0" fontId="2" fillId="0" borderId="28" xfId="1" applyBorder="1" applyAlignment="1">
      <alignment horizontal="center" vertical="center" shrinkToFit="1"/>
    </xf>
    <xf numFmtId="0" fontId="2" fillId="0" borderId="21" xfId="1" applyBorder="1" applyAlignment="1">
      <alignment horizontal="center" vertical="center" shrinkToFit="1"/>
    </xf>
    <xf numFmtId="0" fontId="2" fillId="0" borderId="21" xfId="1" applyBorder="1" applyAlignment="1">
      <alignment horizontal="center" vertical="center" wrapText="1" shrinkToFit="1"/>
    </xf>
    <xf numFmtId="0" fontId="2" fillId="0" borderId="30" xfId="1" applyBorder="1" applyAlignment="1">
      <alignment horizontal="center" vertical="center" shrinkToFit="1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Protection="1">
      <protection locked="0"/>
    </xf>
    <xf numFmtId="0" fontId="2" fillId="0" borderId="0" xfId="1" applyAlignment="1">
      <alignment horizontal="left" vertical="center"/>
    </xf>
    <xf numFmtId="0" fontId="18" fillId="0" borderId="0" xfId="1" applyFont="1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2" fillId="0" borderId="55" xfId="1" applyBorder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2" fillId="3" borderId="14" xfId="1" applyFill="1" applyBorder="1" applyAlignment="1">
      <alignment horizontal="center" vertical="center" wrapText="1" shrinkToFit="1"/>
    </xf>
    <xf numFmtId="0" fontId="2" fillId="3" borderId="56" xfId="1" applyFill="1" applyBorder="1" applyAlignment="1">
      <alignment horizontal="center" vertical="center" shrinkToFit="1"/>
    </xf>
    <xf numFmtId="0" fontId="2" fillId="3" borderId="15" xfId="1" applyFill="1" applyBorder="1" applyAlignment="1">
      <alignment horizontal="center" vertical="center" shrinkToFit="1"/>
    </xf>
    <xf numFmtId="0" fontId="2" fillId="3" borderId="16" xfId="1" applyFill="1" applyBorder="1" applyAlignment="1">
      <alignment horizontal="center" vertical="center" shrinkToFit="1"/>
    </xf>
    <xf numFmtId="0" fontId="2" fillId="3" borderId="57" xfId="1" applyFill="1" applyBorder="1" applyAlignment="1">
      <alignment horizontal="center" vertical="center" shrinkToFit="1"/>
    </xf>
    <xf numFmtId="0" fontId="2" fillId="3" borderId="58" xfId="1" applyFill="1" applyBorder="1" applyAlignment="1">
      <alignment horizontal="center" vertical="center" shrinkToFit="1"/>
    </xf>
    <xf numFmtId="0" fontId="2" fillId="3" borderId="58" xfId="1" applyFill="1" applyBorder="1" applyAlignment="1">
      <alignment horizontal="center" vertical="center" wrapText="1" shrinkToFit="1"/>
    </xf>
    <xf numFmtId="0" fontId="2" fillId="3" borderId="59" xfId="1" applyFill="1" applyBorder="1" applyAlignment="1">
      <alignment horizontal="center" vertical="center" wrapText="1"/>
    </xf>
    <xf numFmtId="0" fontId="2" fillId="3" borderId="57" xfId="1" applyFill="1" applyBorder="1" applyAlignment="1">
      <alignment horizontal="center" vertical="center" wrapText="1" shrinkToFit="1"/>
    </xf>
    <xf numFmtId="0" fontId="2" fillId="3" borderId="59" xfId="1" applyFill="1" applyBorder="1" applyAlignment="1">
      <alignment horizontal="center" vertical="center" shrinkToFit="1"/>
    </xf>
    <xf numFmtId="0" fontId="2" fillId="3" borderId="60" xfId="1" applyFill="1" applyBorder="1" applyAlignment="1">
      <alignment horizontal="center" vertical="center" shrinkToFit="1"/>
    </xf>
    <xf numFmtId="0" fontId="2" fillId="0" borderId="57" xfId="1" applyBorder="1" applyAlignment="1">
      <alignment horizontal="center" vertical="center" shrinkToFit="1"/>
    </xf>
    <xf numFmtId="0" fontId="2" fillId="0" borderId="58" xfId="1" applyBorder="1" applyAlignment="1">
      <alignment horizontal="center" vertical="center" wrapText="1" shrinkToFit="1"/>
    </xf>
    <xf numFmtId="0" fontId="2" fillId="0" borderId="58" xfId="1" applyBorder="1" applyAlignment="1">
      <alignment horizontal="center" vertical="center" shrinkToFit="1"/>
    </xf>
    <xf numFmtId="0" fontId="2" fillId="10" borderId="56" xfId="1" applyFill="1" applyBorder="1" applyAlignment="1">
      <alignment horizontal="center" vertical="center" shrinkToFit="1"/>
    </xf>
    <xf numFmtId="0" fontId="2" fillId="0" borderId="56" xfId="1" applyBorder="1" applyAlignment="1">
      <alignment horizontal="center" vertical="center" shrinkToFit="1"/>
    </xf>
    <xf numFmtId="0" fontId="2" fillId="0" borderId="19" xfId="1" applyBorder="1" applyAlignment="1">
      <alignment horizontal="center" vertical="center" wrapText="1"/>
    </xf>
    <xf numFmtId="0" fontId="2" fillId="4" borderId="21" xfId="1" applyFill="1" applyBorder="1" applyAlignment="1">
      <alignment horizontal="center" vertical="center" shrinkToFit="1"/>
    </xf>
    <xf numFmtId="49" fontId="2" fillId="4" borderId="23" xfId="1" applyNumberFormat="1" applyFill="1" applyBorder="1" applyAlignment="1">
      <alignment horizontal="center" vertical="center"/>
    </xf>
    <xf numFmtId="0" fontId="2" fillId="4" borderId="24" xfId="1" applyFill="1" applyBorder="1" applyAlignment="1">
      <alignment horizontal="center" vertical="center"/>
    </xf>
    <xf numFmtId="0" fontId="2" fillId="4" borderId="55" xfId="1" applyFill="1" applyBorder="1" applyAlignment="1">
      <alignment horizontal="center" vertical="center" shrinkToFit="1"/>
    </xf>
    <xf numFmtId="49" fontId="2" fillId="4" borderId="62" xfId="1" applyNumberFormat="1" applyFill="1" applyBorder="1" applyAlignment="1">
      <alignment horizontal="center" vertical="center"/>
    </xf>
    <xf numFmtId="0" fontId="2" fillId="4" borderId="21" xfId="1" applyFill="1" applyBorder="1" applyAlignment="1">
      <alignment horizontal="center" vertical="center"/>
    </xf>
    <xf numFmtId="0" fontId="2" fillId="4" borderId="21" xfId="3" applyFont="1" applyFill="1" applyBorder="1" applyAlignment="1">
      <alignment horizontal="center" vertical="center"/>
    </xf>
    <xf numFmtId="0" fontId="0" fillId="4" borderId="21" xfId="3" applyFont="1" applyFill="1" applyBorder="1" applyAlignment="1">
      <alignment horizontal="center" vertical="center"/>
    </xf>
    <xf numFmtId="0" fontId="2" fillId="4" borderId="25" xfId="1" applyFill="1" applyBorder="1" applyAlignment="1">
      <alignment horizontal="center" vertical="center" wrapText="1"/>
    </xf>
    <xf numFmtId="0" fontId="2" fillId="4" borderId="63" xfId="1" applyFill="1" applyBorder="1" applyAlignment="1">
      <alignment horizontal="center" vertical="center" wrapText="1"/>
    </xf>
    <xf numFmtId="0" fontId="2" fillId="4" borderId="25" xfId="1" applyFill="1" applyBorder="1" applyAlignment="1">
      <alignment horizontal="center" vertical="center" shrinkToFit="1"/>
    </xf>
    <xf numFmtId="49" fontId="2" fillId="4" borderId="21" xfId="1" applyNumberFormat="1" applyFill="1" applyBorder="1" applyAlignment="1">
      <alignment horizontal="center" vertical="center"/>
    </xf>
    <xf numFmtId="0" fontId="2" fillId="4" borderId="64" xfId="1" applyFill="1" applyBorder="1" applyAlignment="1">
      <alignment horizontal="center" vertical="center" shrinkToFit="1"/>
    </xf>
    <xf numFmtId="0" fontId="2" fillId="4" borderId="0" xfId="1" applyFill="1" applyAlignment="1">
      <alignment horizontal="center" vertical="center" shrinkToFit="1"/>
    </xf>
    <xf numFmtId="0" fontId="2" fillId="4" borderId="27" xfId="1" applyFill="1" applyBorder="1" applyAlignment="1">
      <alignment horizontal="center" vertical="center" shrinkToFit="1"/>
    </xf>
    <xf numFmtId="0" fontId="2" fillId="4" borderId="63" xfId="1" applyFill="1" applyBorder="1" applyAlignment="1">
      <alignment horizontal="center" vertical="center" shrinkToFit="1"/>
    </xf>
    <xf numFmtId="0" fontId="2" fillId="4" borderId="28" xfId="1" applyFill="1" applyBorder="1" applyAlignment="1">
      <alignment horizontal="center" vertical="center" shrinkToFit="1"/>
    </xf>
    <xf numFmtId="0" fontId="2" fillId="4" borderId="28" xfId="1" applyFill="1" applyBorder="1" applyAlignment="1">
      <alignment horizontal="center" vertical="center" wrapText="1" shrinkToFit="1"/>
    </xf>
    <xf numFmtId="0" fontId="2" fillId="4" borderId="29" xfId="1" applyFill="1" applyBorder="1" applyAlignment="1">
      <alignment horizontal="center" vertical="center" shrinkToFit="1"/>
    </xf>
    <xf numFmtId="0" fontId="2" fillId="4" borderId="65" xfId="1" applyFill="1" applyBorder="1" applyAlignment="1">
      <alignment horizontal="center" vertical="center"/>
    </xf>
    <xf numFmtId="0" fontId="2" fillId="4" borderId="62" xfId="1" applyFill="1" applyBorder="1" applyAlignment="1">
      <alignment horizontal="center" vertical="center"/>
    </xf>
    <xf numFmtId="0" fontId="2" fillId="10" borderId="22" xfId="1" applyFill="1" applyBorder="1" applyAlignment="1">
      <alignment horizontal="center" vertical="center"/>
    </xf>
    <xf numFmtId="0" fontId="2" fillId="4" borderId="22" xfId="1" applyFill="1" applyBorder="1" applyAlignment="1">
      <alignment horizontal="center" vertical="center"/>
    </xf>
    <xf numFmtId="0" fontId="2" fillId="4" borderId="19" xfId="1" applyFill="1" applyBorder="1" applyAlignment="1">
      <alignment horizontal="center" vertical="center"/>
    </xf>
    <xf numFmtId="0" fontId="2" fillId="0" borderId="22" xfId="1" applyBorder="1" applyAlignment="1">
      <alignment horizontal="center" vertical="center" shrinkToFit="1"/>
    </xf>
    <xf numFmtId="49" fontId="2" fillId="0" borderId="31" xfId="1" applyNumberFormat="1" applyBorder="1" applyAlignment="1">
      <alignment horizontal="center" vertical="center"/>
    </xf>
    <xf numFmtId="0" fontId="2" fillId="0" borderId="23" xfId="1" applyBorder="1" applyAlignment="1">
      <alignment horizontal="center" vertical="center"/>
    </xf>
    <xf numFmtId="0" fontId="2" fillId="0" borderId="25" xfId="1" applyBorder="1" applyAlignment="1">
      <alignment horizontal="center" vertical="center" shrinkToFit="1"/>
    </xf>
    <xf numFmtId="0" fontId="2" fillId="0" borderId="66" xfId="1" applyBorder="1" applyAlignment="1">
      <alignment horizontal="center" vertical="center"/>
    </xf>
    <xf numFmtId="0" fontId="2" fillId="0" borderId="30" xfId="3" applyFont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27" xfId="1" applyBorder="1" applyAlignment="1">
      <alignment horizontal="center" vertical="center" shrinkToFit="1"/>
    </xf>
    <xf numFmtId="49" fontId="2" fillId="0" borderId="33" xfId="1" applyNumberFormat="1" applyBorder="1" applyAlignment="1">
      <alignment horizontal="center" vertical="center" wrapText="1"/>
    </xf>
    <xf numFmtId="49" fontId="2" fillId="0" borderId="63" xfId="1" applyNumberFormat="1" applyBorder="1" applyAlignment="1">
      <alignment horizontal="center" vertical="center" wrapText="1"/>
    </xf>
    <xf numFmtId="0" fontId="2" fillId="0" borderId="63" xfId="1" applyBorder="1" applyAlignment="1">
      <alignment horizontal="center" vertical="center"/>
    </xf>
    <xf numFmtId="0" fontId="2" fillId="0" borderId="27" xfId="1" applyBorder="1" applyAlignment="1">
      <alignment horizontal="center" vertical="center"/>
    </xf>
    <xf numFmtId="49" fontId="2" fillId="0" borderId="28" xfId="1" applyNumberFormat="1" applyBorder="1" applyAlignment="1">
      <alignment horizontal="center" vertical="center" wrapText="1"/>
    </xf>
    <xf numFmtId="0" fontId="2" fillId="0" borderId="34" xfId="1" applyBorder="1" applyAlignment="1">
      <alignment horizontal="center" vertical="center"/>
    </xf>
    <xf numFmtId="0" fontId="2" fillId="5" borderId="8" xfId="1" applyFill="1" applyBorder="1" applyAlignment="1">
      <alignment horizontal="center" vertical="center" wrapText="1"/>
    </xf>
    <xf numFmtId="0" fontId="2" fillId="5" borderId="55" xfId="1" applyFill="1" applyBorder="1" applyAlignment="1">
      <alignment horizontal="center" vertical="center" wrapText="1"/>
    </xf>
    <xf numFmtId="0" fontId="2" fillId="5" borderId="52" xfId="1" applyFill="1" applyBorder="1" applyAlignment="1">
      <alignment horizontal="center" vertical="center"/>
    </xf>
    <xf numFmtId="0" fontId="2" fillId="5" borderId="67" xfId="1" applyFill="1" applyBorder="1" applyAlignment="1">
      <alignment horizontal="center" vertical="center"/>
    </xf>
    <xf numFmtId="0" fontId="2" fillId="5" borderId="53" xfId="1" applyFill="1" applyBorder="1" applyAlignment="1">
      <alignment horizontal="center" vertical="center"/>
    </xf>
    <xf numFmtId="0" fontId="2" fillId="0" borderId="68" xfId="1" applyBorder="1" applyAlignment="1">
      <alignment horizontal="center" vertical="center"/>
    </xf>
    <xf numFmtId="0" fontId="2" fillId="10" borderId="37" xfId="1" applyFill="1" applyBorder="1" applyAlignment="1">
      <alignment horizontal="center" vertical="center"/>
    </xf>
    <xf numFmtId="0" fontId="2" fillId="0" borderId="19" xfId="1" applyBorder="1" applyAlignment="1">
      <alignment vertical="center"/>
    </xf>
    <xf numFmtId="0" fontId="2" fillId="0" borderId="19" xfId="1" applyBorder="1" applyAlignment="1">
      <alignment horizontal="center" vertical="center" shrinkToFit="1"/>
    </xf>
    <xf numFmtId="0" fontId="2" fillId="0" borderId="62" xfId="1" applyBorder="1" applyAlignment="1">
      <alignment horizontal="center" vertical="center"/>
    </xf>
    <xf numFmtId="0" fontId="2" fillId="0" borderId="25" xfId="1" applyBorder="1" applyAlignment="1">
      <alignment horizontal="center" vertical="center"/>
    </xf>
    <xf numFmtId="0" fontId="2" fillId="0" borderId="23" xfId="1" quotePrefix="1" applyBorder="1" applyAlignment="1">
      <alignment horizontal="center" vertical="center"/>
    </xf>
    <xf numFmtId="0" fontId="2" fillId="0" borderId="21" xfId="1" quotePrefix="1" applyBorder="1" applyAlignment="1">
      <alignment horizontal="center" vertical="center"/>
    </xf>
    <xf numFmtId="0" fontId="2" fillId="0" borderId="64" xfId="1" applyBorder="1" applyAlignment="1">
      <alignment horizontal="center" vertical="center"/>
    </xf>
    <xf numFmtId="0" fontId="2" fillId="5" borderId="38" xfId="1" applyFill="1" applyBorder="1" applyAlignment="1">
      <alignment horizontal="center" vertical="center"/>
    </xf>
    <xf numFmtId="0" fontId="2" fillId="5" borderId="19" xfId="1" applyFill="1" applyBorder="1" applyAlignment="1">
      <alignment horizontal="center" vertical="center"/>
    </xf>
    <xf numFmtId="0" fontId="2" fillId="5" borderId="35" xfId="1" applyFill="1" applyBorder="1" applyAlignment="1">
      <alignment horizontal="center" vertical="center"/>
    </xf>
    <xf numFmtId="0" fontId="2" fillId="5" borderId="36" xfId="1" applyFill="1" applyBorder="1" applyAlignment="1">
      <alignment horizontal="center" vertical="center"/>
    </xf>
    <xf numFmtId="0" fontId="2" fillId="5" borderId="37" xfId="1" applyFill="1" applyBorder="1" applyAlignment="1">
      <alignment horizontal="center" vertical="center"/>
    </xf>
    <xf numFmtId="0" fontId="2" fillId="0" borderId="31" xfId="1" quotePrefix="1" applyBorder="1" applyAlignment="1">
      <alignment horizontal="center" vertical="center"/>
    </xf>
    <xf numFmtId="49" fontId="2" fillId="0" borderId="35" xfId="1" applyNumberFormat="1" applyBorder="1" applyAlignment="1">
      <alignment horizontal="center" vertical="center" wrapText="1"/>
    </xf>
    <xf numFmtId="0" fontId="2" fillId="0" borderId="36" xfId="3" applyFont="1" applyBorder="1" applyAlignment="1">
      <alignment horizontal="center" vertical="center"/>
    </xf>
    <xf numFmtId="0" fontId="0" fillId="0" borderId="21" xfId="3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shrinkToFit="1"/>
    </xf>
    <xf numFmtId="0" fontId="2" fillId="0" borderId="69" xfId="1" applyBorder="1" applyAlignment="1">
      <alignment horizontal="center" vertical="center" shrinkToFit="1"/>
    </xf>
    <xf numFmtId="0" fontId="2" fillId="0" borderId="35" xfId="1" applyBorder="1" applyAlignment="1">
      <alignment horizontal="center" vertical="center" wrapText="1"/>
    </xf>
    <xf numFmtId="0" fontId="2" fillId="0" borderId="19" xfId="1" applyBorder="1" applyAlignment="1">
      <alignment horizontal="left" vertical="center" shrinkToFit="1"/>
    </xf>
    <xf numFmtId="0" fontId="2" fillId="11" borderId="0" xfId="1" applyFill="1" applyAlignment="1">
      <alignment vertical="center"/>
    </xf>
    <xf numFmtId="0" fontId="2" fillId="10" borderId="36" xfId="1" applyFill="1" applyBorder="1" applyAlignment="1">
      <alignment horizontal="center" vertical="center"/>
    </xf>
    <xf numFmtId="0" fontId="0" fillId="0" borderId="36" xfId="3" applyFont="1" applyBorder="1" applyAlignment="1">
      <alignment horizontal="center" vertical="center"/>
    </xf>
    <xf numFmtId="49" fontId="2" fillId="0" borderId="35" xfId="1" applyNumberFormat="1" applyBorder="1" applyAlignment="1">
      <alignment horizontal="center" vertical="center"/>
    </xf>
    <xf numFmtId="49" fontId="2" fillId="0" borderId="63" xfId="1" applyNumberFormat="1" applyBorder="1" applyAlignment="1">
      <alignment horizontal="center" vertical="center"/>
    </xf>
    <xf numFmtId="0" fontId="5" fillId="0" borderId="36" xfId="3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2" fillId="0" borderId="19" xfId="1" applyBorder="1" applyAlignment="1">
      <alignment horizontal="center" vertical="center" wrapText="1" shrinkToFit="1"/>
    </xf>
    <xf numFmtId="49" fontId="2" fillId="0" borderId="15" xfId="1" quotePrefix="1" applyNumberFormat="1" applyBorder="1" applyAlignment="1">
      <alignment horizontal="center" vertical="center"/>
    </xf>
    <xf numFmtId="0" fontId="20" fillId="0" borderId="36" xfId="3" applyBorder="1" applyAlignment="1">
      <alignment horizontal="center" vertical="center"/>
    </xf>
    <xf numFmtId="49" fontId="2" fillId="0" borderId="36" xfId="1" applyNumberFormat="1" applyBorder="1" applyAlignment="1">
      <alignment horizontal="center" vertical="center"/>
    </xf>
    <xf numFmtId="49" fontId="2" fillId="10" borderId="35" xfId="1" applyNumberFormat="1" applyFill="1" applyBorder="1" applyAlignment="1">
      <alignment horizontal="center" vertical="center"/>
    </xf>
    <xf numFmtId="0" fontId="0" fillId="10" borderId="36" xfId="3" applyFont="1" applyFill="1" applyBorder="1" applyAlignment="1">
      <alignment horizontal="center" vertical="center"/>
    </xf>
    <xf numFmtId="0" fontId="0" fillId="10" borderId="21" xfId="3" applyFont="1" applyFill="1" applyBorder="1" applyAlignment="1">
      <alignment horizontal="center" vertical="center"/>
    </xf>
    <xf numFmtId="0" fontId="2" fillId="10" borderId="19" xfId="1" applyFill="1" applyBorder="1" applyAlignment="1">
      <alignment horizontal="center" vertical="center" shrinkToFit="1"/>
    </xf>
    <xf numFmtId="0" fontId="2" fillId="0" borderId="39" xfId="1" applyBorder="1" applyAlignment="1">
      <alignment horizontal="center" vertical="center" shrinkToFit="1"/>
    </xf>
    <xf numFmtId="49" fontId="2" fillId="0" borderId="15" xfId="1" applyNumberFormat="1" applyBorder="1" applyAlignment="1">
      <alignment horizontal="center" vertical="center"/>
    </xf>
    <xf numFmtId="49" fontId="2" fillId="0" borderId="30" xfId="1" applyNumberFormat="1" applyBorder="1" applyAlignment="1">
      <alignment horizontal="center" vertical="center"/>
    </xf>
    <xf numFmtId="0" fontId="2" fillId="0" borderId="70" xfId="1" applyBorder="1" applyAlignment="1">
      <alignment horizontal="center" vertical="center" shrinkToFit="1"/>
    </xf>
    <xf numFmtId="0" fontId="2" fillId="0" borderId="19" xfId="1" applyBorder="1" applyAlignment="1">
      <alignment horizontal="center" vertical="center"/>
    </xf>
    <xf numFmtId="49" fontId="2" fillId="0" borderId="23" xfId="1" applyNumberFormat="1" applyBorder="1" applyAlignment="1">
      <alignment horizontal="center" vertical="center"/>
    </xf>
    <xf numFmtId="49" fontId="2" fillId="0" borderId="32" xfId="1" applyNumberFormat="1" applyBorder="1" applyAlignment="1">
      <alignment horizontal="center" vertical="center"/>
    </xf>
    <xf numFmtId="0" fontId="2" fillId="10" borderId="35" xfId="1" applyFill="1" applyBorder="1" applyAlignment="1">
      <alignment horizontal="center" vertical="center"/>
    </xf>
    <xf numFmtId="0" fontId="0" fillId="0" borderId="30" xfId="3" applyFont="1" applyBorder="1" applyAlignment="1">
      <alignment horizontal="center" vertical="center"/>
    </xf>
    <xf numFmtId="0" fontId="2" fillId="0" borderId="30" xfId="1" applyBorder="1" applyAlignment="1">
      <alignment horizontal="center" vertical="center"/>
    </xf>
    <xf numFmtId="0" fontId="2" fillId="0" borderId="16" xfId="1" applyBorder="1" applyAlignment="1">
      <alignment horizontal="left" vertical="center" shrinkToFit="1"/>
    </xf>
    <xf numFmtId="0" fontId="20" fillId="0" borderId="30" xfId="3" applyBorder="1" applyAlignment="1">
      <alignment horizontal="center" vertical="center"/>
    </xf>
    <xf numFmtId="0" fontId="2" fillId="12" borderId="22" xfId="1" applyFill="1" applyBorder="1" applyAlignment="1">
      <alignment horizontal="center" vertical="center" shrinkToFit="1"/>
    </xf>
    <xf numFmtId="0" fontId="2" fillId="12" borderId="21" xfId="1" applyFill="1" applyBorder="1" applyAlignment="1">
      <alignment horizontal="center" vertical="center" shrinkToFit="1"/>
    </xf>
    <xf numFmtId="0" fontId="2" fillId="12" borderId="23" xfId="1" applyFill="1" applyBorder="1" applyAlignment="1">
      <alignment horizontal="center" vertical="center"/>
    </xf>
    <xf numFmtId="0" fontId="2" fillId="12" borderId="37" xfId="1" applyFill="1" applyBorder="1" applyAlignment="1">
      <alignment horizontal="center" vertical="center" shrinkToFit="1"/>
    </xf>
    <xf numFmtId="0" fontId="2" fillId="12" borderId="31" xfId="1" applyFill="1" applyBorder="1" applyAlignment="1">
      <alignment horizontal="center" vertical="center"/>
    </xf>
    <xf numFmtId="0" fontId="2" fillId="12" borderId="19" xfId="1" applyFill="1" applyBorder="1" applyAlignment="1">
      <alignment horizontal="center" vertical="center" shrinkToFit="1"/>
    </xf>
    <xf numFmtId="49" fontId="2" fillId="12" borderId="23" xfId="1" applyNumberFormat="1" applyFill="1" applyBorder="1" applyAlignment="1">
      <alignment horizontal="center" vertical="center"/>
    </xf>
    <xf numFmtId="49" fontId="2" fillId="12" borderId="62" xfId="1" applyNumberFormat="1" applyFill="1" applyBorder="1" applyAlignment="1">
      <alignment horizontal="center" vertical="center"/>
    </xf>
    <xf numFmtId="0" fontId="2" fillId="12" borderId="63" xfId="1" applyFill="1" applyBorder="1" applyAlignment="1">
      <alignment horizontal="center" vertical="center"/>
    </xf>
    <xf numFmtId="0" fontId="2" fillId="12" borderId="25" xfId="1" applyFill="1" applyBorder="1" applyAlignment="1">
      <alignment horizontal="center" vertical="center" shrinkToFit="1"/>
    </xf>
    <xf numFmtId="0" fontId="2" fillId="12" borderId="26" xfId="1" applyFill="1" applyBorder="1" applyAlignment="1">
      <alignment horizontal="center" vertical="center" shrinkToFit="1"/>
    </xf>
    <xf numFmtId="0" fontId="2" fillId="12" borderId="21" xfId="1" applyFill="1" applyBorder="1" applyAlignment="1">
      <alignment horizontal="center" vertical="center"/>
    </xf>
    <xf numFmtId="0" fontId="2" fillId="12" borderId="64" xfId="1" applyFill="1" applyBorder="1" applyAlignment="1">
      <alignment horizontal="center" vertical="center" shrinkToFit="1"/>
    </xf>
    <xf numFmtId="0" fontId="2" fillId="10" borderId="68" xfId="1" applyFill="1" applyBorder="1" applyAlignment="1">
      <alignment horizontal="center" vertical="center"/>
    </xf>
    <xf numFmtId="0" fontId="2" fillId="10" borderId="19" xfId="1" applyFill="1" applyBorder="1" applyAlignment="1">
      <alignment vertical="center"/>
    </xf>
    <xf numFmtId="0" fontId="2" fillId="0" borderId="31" xfId="1" applyBorder="1" applyAlignment="1">
      <alignment horizontal="center" vertical="center" shrinkToFit="1"/>
    </xf>
    <xf numFmtId="0" fontId="2" fillId="0" borderId="15" xfId="1" applyBorder="1" applyAlignment="1">
      <alignment horizontal="center" vertical="center" shrinkToFit="1"/>
    </xf>
    <xf numFmtId="49" fontId="2" fillId="0" borderId="39" xfId="1" applyNumberFormat="1" applyBorder="1" applyAlignment="1">
      <alignment horizontal="center" vertical="center"/>
    </xf>
    <xf numFmtId="49" fontId="2" fillId="0" borderId="32" xfId="1" applyNumberFormat="1" applyBorder="1" applyAlignment="1">
      <alignment horizontal="center" vertical="center" wrapText="1"/>
    </xf>
    <xf numFmtId="0" fontId="2" fillId="5" borderId="39" xfId="1" applyFill="1" applyBorder="1" applyAlignment="1">
      <alignment horizontal="center" vertical="center"/>
    </xf>
    <xf numFmtId="0" fontId="2" fillId="5" borderId="16" xfId="1" applyFill="1" applyBorder="1" applyAlignment="1">
      <alignment horizontal="center" vertical="center"/>
    </xf>
    <xf numFmtId="0" fontId="2" fillId="5" borderId="32" xfId="1" applyFill="1" applyBorder="1" applyAlignment="1">
      <alignment horizontal="center" vertical="center"/>
    </xf>
    <xf numFmtId="0" fontId="2" fillId="5" borderId="30" xfId="1" applyFill="1" applyBorder="1" applyAlignment="1">
      <alignment horizontal="center" vertical="center"/>
    </xf>
    <xf numFmtId="0" fontId="2" fillId="5" borderId="18" xfId="1" applyFill="1" applyBorder="1" applyAlignment="1">
      <alignment horizontal="center" vertical="center"/>
    </xf>
    <xf numFmtId="0" fontId="2" fillId="0" borderId="71" xfId="1" applyBorder="1" applyAlignment="1">
      <alignment horizontal="center" vertical="center"/>
    </xf>
    <xf numFmtId="0" fontId="2" fillId="10" borderId="18" xfId="1" applyFill="1" applyBorder="1" applyAlignment="1">
      <alignment horizontal="center" vertical="center"/>
    </xf>
    <xf numFmtId="0" fontId="23" fillId="10" borderId="19" xfId="1" applyFont="1" applyFill="1" applyBorder="1" applyAlignment="1">
      <alignment horizontal="center" vertical="center"/>
    </xf>
    <xf numFmtId="49" fontId="2" fillId="0" borderId="62" xfId="1" applyNumberFormat="1" applyBorder="1" applyAlignment="1">
      <alignment horizontal="center" vertical="center"/>
    </xf>
    <xf numFmtId="0" fontId="2" fillId="5" borderId="62" xfId="1" applyFill="1" applyBorder="1" applyAlignment="1">
      <alignment horizontal="center" vertical="center"/>
    </xf>
    <xf numFmtId="0" fontId="2" fillId="5" borderId="21" xfId="1" applyFill="1" applyBorder="1" applyAlignment="1">
      <alignment horizontal="center" vertical="center"/>
    </xf>
    <xf numFmtId="0" fontId="2" fillId="5" borderId="22" xfId="1" applyFill="1" applyBorder="1" applyAlignment="1">
      <alignment horizontal="center" vertical="center"/>
    </xf>
    <xf numFmtId="0" fontId="2" fillId="0" borderId="65" xfId="1" applyBorder="1" applyAlignment="1">
      <alignment horizontal="center" vertical="center"/>
    </xf>
    <xf numFmtId="0" fontId="2" fillId="10" borderId="21" xfId="1" applyFill="1" applyBorder="1" applyAlignment="1">
      <alignment horizontal="center" vertical="center" shrinkToFit="1"/>
    </xf>
    <xf numFmtId="0" fontId="20" fillId="0" borderId="21" xfId="3" applyBorder="1" applyAlignment="1">
      <alignment horizontal="center" vertical="center"/>
    </xf>
    <xf numFmtId="0" fontId="2" fillId="0" borderId="21" xfId="3" applyFont="1" applyBorder="1" applyAlignment="1">
      <alignment horizontal="center" vertical="center"/>
    </xf>
    <xf numFmtId="0" fontId="2" fillId="5" borderId="26" xfId="1" applyFill="1" applyBorder="1" applyAlignment="1">
      <alignment horizontal="center" vertical="center"/>
    </xf>
    <xf numFmtId="0" fontId="2" fillId="5" borderId="25" xfId="1" applyFill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2" fillId="0" borderId="29" xfId="1" applyBorder="1" applyAlignment="1">
      <alignment horizontal="center" vertical="center" shrinkToFit="1"/>
    </xf>
    <xf numFmtId="49" fontId="2" fillId="0" borderId="33" xfId="1" applyNumberFormat="1" applyBorder="1" applyAlignment="1">
      <alignment horizontal="center" vertical="center"/>
    </xf>
    <xf numFmtId="0" fontId="2" fillId="0" borderId="33" xfId="1" applyBorder="1" applyAlignment="1">
      <alignment horizontal="center" vertical="center"/>
    </xf>
    <xf numFmtId="0" fontId="2" fillId="0" borderId="28" xfId="1" applyBorder="1" applyAlignment="1">
      <alignment horizontal="center" vertical="center"/>
    </xf>
    <xf numFmtId="0" fontId="20" fillId="0" borderId="28" xfId="3" applyBorder="1" applyAlignment="1">
      <alignment horizontal="center" vertical="center"/>
    </xf>
    <xf numFmtId="0" fontId="2" fillId="5" borderId="63" xfId="1" applyFill="1" applyBorder="1" applyAlignment="1">
      <alignment horizontal="center" vertical="center"/>
    </xf>
    <xf numFmtId="0" fontId="2" fillId="5" borderId="28" xfId="1" applyFill="1" applyBorder="1" applyAlignment="1">
      <alignment horizontal="center" vertical="center"/>
    </xf>
    <xf numFmtId="0" fontId="2" fillId="5" borderId="29" xfId="1" applyFill="1" applyBorder="1" applyAlignment="1">
      <alignment horizontal="center" vertical="center"/>
    </xf>
    <xf numFmtId="0" fontId="2" fillId="0" borderId="72" xfId="1" applyBorder="1" applyAlignment="1">
      <alignment horizontal="center" vertical="center"/>
    </xf>
    <xf numFmtId="0" fontId="2" fillId="10" borderId="29" xfId="1" applyFill="1" applyBorder="1" applyAlignment="1">
      <alignment horizontal="center" vertical="center"/>
    </xf>
    <xf numFmtId="0" fontId="2" fillId="0" borderId="29" xfId="1" applyBorder="1" applyAlignment="1">
      <alignment horizontal="center" vertical="center"/>
    </xf>
    <xf numFmtId="0" fontId="2" fillId="10" borderId="19" xfId="1" applyFill="1" applyBorder="1" applyAlignment="1">
      <alignment horizontal="center" vertical="center"/>
    </xf>
    <xf numFmtId="0" fontId="2" fillId="0" borderId="31" xfId="1" applyBorder="1" applyAlignment="1">
      <alignment horizontal="center" vertical="center" wrapText="1"/>
    </xf>
    <xf numFmtId="0" fontId="2" fillId="0" borderId="28" xfId="1" applyBorder="1" applyAlignment="1">
      <alignment vertical="center" wrapText="1" shrinkToFit="1"/>
    </xf>
    <xf numFmtId="0" fontId="2" fillId="0" borderId="28" xfId="1" applyBorder="1" applyAlignment="1">
      <alignment horizontal="center" vertical="center" wrapText="1" shrinkToFit="1"/>
    </xf>
    <xf numFmtId="0" fontId="2" fillId="0" borderId="29" xfId="1" applyBorder="1" applyAlignment="1">
      <alignment horizontal="center" vertical="center" wrapText="1" shrinkToFit="1"/>
    </xf>
    <xf numFmtId="0" fontId="2" fillId="0" borderId="27" xfId="1" applyBorder="1" applyAlignment="1">
      <alignment horizontal="center" vertical="center" wrapText="1" shrinkToFit="1"/>
    </xf>
    <xf numFmtId="49" fontId="2" fillId="13" borderId="63" xfId="1" applyNumberFormat="1" applyFill="1" applyBorder="1" applyAlignment="1">
      <alignment horizontal="center" vertical="center"/>
    </xf>
    <xf numFmtId="0" fontId="2" fillId="13" borderId="28" xfId="1" applyFill="1" applyBorder="1" applyAlignment="1">
      <alignment horizontal="center" vertical="center"/>
    </xf>
    <xf numFmtId="0" fontId="2" fillId="13" borderId="28" xfId="3" applyFont="1" applyFill="1" applyBorder="1" applyAlignment="1">
      <alignment horizontal="center" vertical="center"/>
    </xf>
    <xf numFmtId="0" fontId="2" fillId="13" borderId="27" xfId="1" applyFill="1" applyBorder="1" applyAlignment="1">
      <alignment horizontal="center" vertical="center" shrinkToFit="1"/>
    </xf>
    <xf numFmtId="49" fontId="2" fillId="13" borderId="33" xfId="1" applyNumberFormat="1" applyFill="1" applyBorder="1" applyAlignment="1">
      <alignment horizontal="center" vertical="center"/>
    </xf>
    <xf numFmtId="0" fontId="2" fillId="13" borderId="63" xfId="1" applyFill="1" applyBorder="1" applyAlignment="1">
      <alignment horizontal="center" vertical="center"/>
    </xf>
    <xf numFmtId="0" fontId="2" fillId="13" borderId="29" xfId="1" applyFill="1" applyBorder="1" applyAlignment="1">
      <alignment horizontal="center" vertical="center" shrinkToFit="1"/>
    </xf>
    <xf numFmtId="0" fontId="2" fillId="13" borderId="33" xfId="1" applyFill="1" applyBorder="1" applyAlignment="1">
      <alignment horizontal="center" vertical="center"/>
    </xf>
    <xf numFmtId="0" fontId="2" fillId="13" borderId="0" xfId="1" applyFill="1" applyAlignment="1">
      <alignment horizontal="center" vertical="center" shrinkToFit="1"/>
    </xf>
    <xf numFmtId="49" fontId="2" fillId="13" borderId="28" xfId="1" applyNumberFormat="1" applyFill="1" applyBorder="1" applyAlignment="1">
      <alignment horizontal="center" vertical="center"/>
    </xf>
    <xf numFmtId="0" fontId="2" fillId="10" borderId="34" xfId="1" applyFill="1" applyBorder="1" applyAlignment="1">
      <alignment horizontal="center" vertical="center" shrinkToFit="1"/>
    </xf>
    <xf numFmtId="0" fontId="2" fillId="10" borderId="0" xfId="1" applyFill="1" applyAlignment="1">
      <alignment horizontal="center" vertical="center"/>
    </xf>
    <xf numFmtId="0" fontId="2" fillId="10" borderId="27" xfId="1" applyFill="1" applyBorder="1" applyAlignment="1">
      <alignment horizontal="center" vertical="center"/>
    </xf>
    <xf numFmtId="0" fontId="2" fillId="10" borderId="63" xfId="1" applyFill="1" applyBorder="1" applyAlignment="1">
      <alignment horizontal="center" vertical="center"/>
    </xf>
    <xf numFmtId="0" fontId="2" fillId="10" borderId="28" xfId="1" applyFill="1" applyBorder="1" applyAlignment="1">
      <alignment horizontal="center" vertical="center"/>
    </xf>
    <xf numFmtId="0" fontId="2" fillId="10" borderId="72" xfId="1" applyFill="1" applyBorder="1" applyAlignment="1">
      <alignment horizontal="center" vertical="center"/>
    </xf>
    <xf numFmtId="0" fontId="2" fillId="0" borderId="36" xfId="1" quotePrefix="1" applyBorder="1" applyAlignment="1">
      <alignment horizontal="center" vertical="center" shrinkToFit="1"/>
    </xf>
    <xf numFmtId="0" fontId="2" fillId="13" borderId="36" xfId="1" applyFill="1" applyBorder="1" applyAlignment="1">
      <alignment horizontal="center" vertical="center" shrinkToFit="1"/>
    </xf>
    <xf numFmtId="0" fontId="2" fillId="13" borderId="36" xfId="1" applyFill="1" applyBorder="1" applyAlignment="1">
      <alignment horizontal="center" vertical="center" wrapText="1" shrinkToFit="1"/>
    </xf>
    <xf numFmtId="49" fontId="2" fillId="13" borderId="36" xfId="1" applyNumberFormat="1" applyFill="1" applyBorder="1" applyAlignment="1">
      <alignment horizontal="center" vertical="center" wrapText="1"/>
    </xf>
    <xf numFmtId="0" fontId="2" fillId="13" borderId="37" xfId="1" applyFill="1" applyBorder="1" applyAlignment="1">
      <alignment horizontal="center" vertical="center" wrapText="1" shrinkToFit="1"/>
    </xf>
    <xf numFmtId="0" fontId="2" fillId="13" borderId="31" xfId="1" applyFill="1" applyBorder="1" applyAlignment="1">
      <alignment horizontal="center" vertical="center"/>
    </xf>
    <xf numFmtId="0" fontId="2" fillId="13" borderId="19" xfId="1" applyFill="1" applyBorder="1" applyAlignment="1">
      <alignment horizontal="center" vertical="center" shrinkToFit="1"/>
    </xf>
    <xf numFmtId="49" fontId="2" fillId="13" borderId="35" xfId="1" applyNumberFormat="1" applyFill="1" applyBorder="1" applyAlignment="1">
      <alignment horizontal="center" vertical="center"/>
    </xf>
    <xf numFmtId="0" fontId="2" fillId="13" borderId="36" xfId="1" applyFill="1" applyBorder="1" applyAlignment="1">
      <alignment horizontal="center" vertical="center"/>
    </xf>
    <xf numFmtId="0" fontId="2" fillId="13" borderId="36" xfId="3" applyFont="1" applyFill="1" applyBorder="1" applyAlignment="1">
      <alignment horizontal="center" vertical="center"/>
    </xf>
    <xf numFmtId="49" fontId="2" fillId="13" borderId="36" xfId="1" applyNumberFormat="1" applyFill="1" applyBorder="1" applyAlignment="1">
      <alignment horizontal="center" vertical="center"/>
    </xf>
    <xf numFmtId="49" fontId="2" fillId="13" borderId="31" xfId="1" applyNumberFormat="1" applyFill="1" applyBorder="1" applyAlignment="1">
      <alignment horizontal="center" vertical="center"/>
    </xf>
    <xf numFmtId="0" fontId="24" fillId="0" borderId="36" xfId="1" applyFont="1" applyBorder="1" applyAlignment="1">
      <alignment horizontal="center" vertical="center" shrinkToFit="1"/>
    </xf>
    <xf numFmtId="0" fontId="24" fillId="0" borderId="31" xfId="1" applyFont="1" applyBorder="1" applyAlignment="1">
      <alignment horizontal="center" vertical="center"/>
    </xf>
    <xf numFmtId="0" fontId="2" fillId="0" borderId="37" xfId="3" applyFont="1" applyBorder="1" applyAlignment="1">
      <alignment horizontal="center" vertical="center"/>
    </xf>
    <xf numFmtId="0" fontId="2" fillId="0" borderId="15" xfId="1" quotePrefix="1" applyBorder="1" applyAlignment="1">
      <alignment horizontal="center" vertical="center"/>
    </xf>
    <xf numFmtId="0" fontId="2" fillId="0" borderId="68" xfId="1" applyBorder="1" applyAlignment="1">
      <alignment vertical="center"/>
    </xf>
    <xf numFmtId="0" fontId="2" fillId="0" borderId="36" xfId="1" applyBorder="1" applyAlignment="1">
      <alignment horizontal="center" vertical="center" wrapText="1"/>
    </xf>
    <xf numFmtId="0" fontId="2" fillId="0" borderId="30" xfId="1" applyBorder="1" applyAlignment="1">
      <alignment horizontal="center" vertical="center" wrapText="1"/>
    </xf>
    <xf numFmtId="0" fontId="25" fillId="0" borderId="30" xfId="3" applyFont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2" fillId="10" borderId="62" xfId="1" applyFill="1" applyBorder="1" applyAlignment="1">
      <alignment horizontal="center" vertical="center"/>
    </xf>
    <xf numFmtId="0" fontId="2" fillId="0" borderId="16" xfId="1" applyBorder="1" applyAlignment="1">
      <alignment vertical="center"/>
    </xf>
    <xf numFmtId="0" fontId="2" fillId="0" borderId="15" xfId="1" applyBorder="1" applyAlignment="1">
      <alignment horizontal="center" vertical="center" wrapText="1"/>
    </xf>
    <xf numFmtId="0" fontId="2" fillId="0" borderId="71" xfId="1" applyBorder="1" applyAlignment="1">
      <alignment vertical="center"/>
    </xf>
    <xf numFmtId="0" fontId="2" fillId="0" borderId="40" xfId="1" applyBorder="1" applyAlignment="1">
      <alignment vertical="center" shrinkToFit="1"/>
    </xf>
    <xf numFmtId="0" fontId="2" fillId="0" borderId="41" xfId="1" applyBorder="1" applyAlignment="1">
      <alignment vertical="center" shrinkToFit="1"/>
    </xf>
    <xf numFmtId="0" fontId="2" fillId="0" borderId="42" xfId="1" applyBorder="1" applyAlignment="1">
      <alignment horizontal="center" vertical="center" shrinkToFit="1"/>
    </xf>
    <xf numFmtId="0" fontId="2" fillId="0" borderId="41" xfId="1" applyBorder="1" applyAlignment="1">
      <alignment horizontal="center" vertical="center" wrapText="1" shrinkToFit="1"/>
    </xf>
    <xf numFmtId="0" fontId="2" fillId="0" borderId="41" xfId="1" applyBorder="1" applyAlignment="1">
      <alignment horizontal="center" vertical="center" shrinkToFit="1"/>
    </xf>
    <xf numFmtId="0" fontId="2" fillId="0" borderId="40" xfId="1" applyBorder="1" applyAlignment="1">
      <alignment horizontal="center" vertical="center"/>
    </xf>
    <xf numFmtId="0" fontId="2" fillId="0" borderId="40" xfId="1" applyBorder="1" applyAlignment="1">
      <alignment horizontal="center" vertical="center" wrapText="1"/>
    </xf>
    <xf numFmtId="0" fontId="2" fillId="0" borderId="43" xfId="1" applyBorder="1" applyAlignment="1">
      <alignment horizontal="center" vertical="center"/>
    </xf>
    <xf numFmtId="49" fontId="2" fillId="0" borderId="73" xfId="1" applyNumberFormat="1" applyBorder="1" applyAlignment="1">
      <alignment horizontal="center" vertical="center"/>
    </xf>
    <xf numFmtId="0" fontId="2" fillId="0" borderId="41" xfId="1" applyBorder="1" applyAlignment="1">
      <alignment horizontal="center" vertical="center"/>
    </xf>
    <xf numFmtId="0" fontId="20" fillId="0" borderId="41" xfId="3" applyBorder="1" applyAlignment="1">
      <alignment horizontal="center" vertical="center"/>
    </xf>
    <xf numFmtId="0" fontId="2" fillId="0" borderId="73" xfId="1" applyBorder="1" applyAlignment="1">
      <alignment horizontal="center" vertical="center"/>
    </xf>
    <xf numFmtId="0" fontId="2" fillId="0" borderId="42" xfId="1" applyBorder="1" applyAlignment="1">
      <alignment horizontal="center" vertical="center"/>
    </xf>
    <xf numFmtId="0" fontId="2" fillId="0" borderId="75" xfId="1" applyBorder="1" applyAlignment="1">
      <alignment vertical="center"/>
    </xf>
    <xf numFmtId="0" fontId="2" fillId="0" borderId="44" xfId="1" applyBorder="1" applyAlignment="1">
      <alignment horizontal="center" vertical="center"/>
    </xf>
    <xf numFmtId="0" fontId="2" fillId="0" borderId="74" xfId="1" applyBorder="1" applyAlignment="1">
      <alignment horizontal="center" vertical="center"/>
    </xf>
    <xf numFmtId="0" fontId="2" fillId="10" borderId="45" xfId="1" applyFill="1" applyBorder="1" applyAlignment="1">
      <alignment horizontal="center" vertical="center"/>
    </xf>
    <xf numFmtId="0" fontId="2" fillId="0" borderId="45" xfId="1" applyBorder="1" applyAlignment="1">
      <alignment horizontal="center" vertical="center"/>
    </xf>
    <xf numFmtId="0" fontId="2" fillId="0" borderId="43" xfId="1" applyBorder="1" applyAlignment="1">
      <alignment vertical="center"/>
    </xf>
    <xf numFmtId="49" fontId="2" fillId="0" borderId="0" xfId="1" applyNumberFormat="1" applyAlignment="1">
      <alignment horizontal="center" vertical="center"/>
    </xf>
    <xf numFmtId="0" fontId="20" fillId="0" borderId="0" xfId="3" applyAlignment="1">
      <alignment horizontal="center" vertical="center"/>
    </xf>
    <xf numFmtId="0" fontId="2" fillId="0" borderId="0" xfId="1" applyAlignment="1">
      <alignment horizontal="center" vertical="center" wrapText="1"/>
    </xf>
    <xf numFmtId="0" fontId="26" fillId="6" borderId="0" xfId="3" applyFont="1" applyFill="1" applyAlignment="1">
      <alignment horizontal="center" vertical="center"/>
    </xf>
    <xf numFmtId="0" fontId="2" fillId="2" borderId="46" xfId="1" applyFill="1" applyBorder="1" applyAlignment="1">
      <alignment horizontal="center" vertical="center" wrapText="1" shrinkToFit="1"/>
    </xf>
    <xf numFmtId="0" fontId="2" fillId="2" borderId="63" xfId="1" applyFill="1" applyBorder="1" applyAlignment="1">
      <alignment horizontal="center" vertical="center" shrinkToFit="1"/>
    </xf>
    <xf numFmtId="0" fontId="2" fillId="3" borderId="40" xfId="1" applyFill="1" applyBorder="1" applyAlignment="1">
      <alignment horizontal="center" vertical="center" wrapText="1" shrinkToFit="1"/>
    </xf>
    <xf numFmtId="0" fontId="2" fillId="3" borderId="73" xfId="1" applyFill="1" applyBorder="1" applyAlignment="1">
      <alignment horizontal="center" vertical="center" shrinkToFit="1"/>
    </xf>
    <xf numFmtId="0" fontId="2" fillId="3" borderId="42" xfId="1" applyFill="1" applyBorder="1" applyAlignment="1">
      <alignment horizontal="center" vertical="center" shrinkToFit="1"/>
    </xf>
    <xf numFmtId="0" fontId="2" fillId="3" borderId="41" xfId="1" applyFill="1" applyBorder="1" applyAlignment="1">
      <alignment horizontal="center" vertical="center" shrinkToFit="1"/>
    </xf>
    <xf numFmtId="0" fontId="2" fillId="3" borderId="73" xfId="1" applyFill="1" applyBorder="1" applyAlignment="1">
      <alignment horizontal="center" vertical="center" wrapText="1" shrinkToFit="1"/>
    </xf>
    <xf numFmtId="0" fontId="2" fillId="3" borderId="41" xfId="1" applyFill="1" applyBorder="1" applyAlignment="1">
      <alignment horizontal="center" vertical="center" wrapText="1" shrinkToFit="1"/>
    </xf>
    <xf numFmtId="0" fontId="2" fillId="0" borderId="14" xfId="1" applyBorder="1" applyAlignment="1">
      <alignment horizontal="center" vertical="center" wrapText="1" shrinkToFit="1"/>
    </xf>
    <xf numFmtId="0" fontId="2" fillId="0" borderId="56" xfId="1" applyBorder="1" applyAlignment="1">
      <alignment horizontal="center" vertical="center" wrapText="1" shrinkToFit="1"/>
    </xf>
    <xf numFmtId="0" fontId="2" fillId="0" borderId="58" xfId="1" applyBorder="1" applyAlignment="1">
      <alignment vertical="center" wrapText="1"/>
    </xf>
    <xf numFmtId="0" fontId="2" fillId="0" borderId="59" xfId="1" applyBorder="1" applyAlignment="1">
      <alignment vertical="center" wrapText="1"/>
    </xf>
    <xf numFmtId="0" fontId="2" fillId="0" borderId="0" xfId="1" applyAlignment="1">
      <alignment vertical="center" wrapText="1"/>
    </xf>
    <xf numFmtId="0" fontId="2" fillId="0" borderId="2" xfId="1" applyBorder="1" applyAlignment="1">
      <alignment horizontal="center" vertical="center" shrinkToFit="1"/>
    </xf>
    <xf numFmtId="0" fontId="2" fillId="0" borderId="78" xfId="1" applyBorder="1" applyAlignment="1">
      <alignment horizontal="center" vertical="center"/>
    </xf>
    <xf numFmtId="0" fontId="2" fillId="0" borderId="79" xfId="1" applyBorder="1" applyAlignment="1">
      <alignment horizontal="center" vertical="center"/>
    </xf>
    <xf numFmtId="0" fontId="2" fillId="0" borderId="22" xfId="2" applyBorder="1" applyAlignment="1">
      <alignment horizontal="center" vertical="center" shrinkToFit="1"/>
    </xf>
    <xf numFmtId="0" fontId="2" fillId="0" borderId="36" xfId="2" applyBorder="1" applyAlignment="1">
      <alignment horizontal="center" vertical="center" shrinkToFit="1"/>
    </xf>
    <xf numFmtId="0" fontId="2" fillId="0" borderId="21" xfId="2" applyBorder="1" applyAlignment="1">
      <alignment horizontal="center" vertical="center" shrinkToFit="1"/>
    </xf>
    <xf numFmtId="0" fontId="2" fillId="0" borderId="19" xfId="2" applyBorder="1" applyAlignment="1">
      <alignment horizontal="center" vertical="center" shrinkToFit="1"/>
    </xf>
    <xf numFmtId="0" fontId="0" fillId="0" borderId="35" xfId="2" applyFont="1" applyBorder="1" applyAlignment="1">
      <alignment horizontal="center" vertical="center"/>
    </xf>
    <xf numFmtId="0" fontId="2" fillId="0" borderId="31" xfId="2" applyBorder="1" applyAlignment="1">
      <alignment horizontal="center" vertical="center" wrapText="1"/>
    </xf>
    <xf numFmtId="0" fontId="2" fillId="0" borderId="21" xfId="2" applyBorder="1" applyAlignment="1">
      <alignment horizontal="center" vertical="center"/>
    </xf>
    <xf numFmtId="0" fontId="2" fillId="0" borderId="36" xfId="2" applyBorder="1" applyAlignment="1">
      <alignment horizontal="center" vertical="center"/>
    </xf>
    <xf numFmtId="0" fontId="28" fillId="0" borderId="19" xfId="2" applyFont="1" applyBorder="1" applyAlignment="1">
      <alignment horizontal="left" vertical="center" wrapText="1"/>
    </xf>
    <xf numFmtId="49" fontId="2" fillId="0" borderId="35" xfId="2" applyNumberFormat="1" applyBorder="1" applyAlignment="1">
      <alignment horizontal="center" vertical="center"/>
    </xf>
    <xf numFmtId="0" fontId="2" fillId="0" borderId="28" xfId="2" applyBorder="1" applyAlignment="1">
      <alignment horizontal="center" vertical="center" wrapText="1"/>
    </xf>
    <xf numFmtId="49" fontId="2" fillId="0" borderId="31" xfId="2" applyNumberFormat="1" applyBorder="1" applyAlignment="1">
      <alignment horizontal="center" vertical="center"/>
    </xf>
    <xf numFmtId="49" fontId="2" fillId="15" borderId="31" xfId="2" applyNumberFormat="1" applyFill="1" applyBorder="1">
      <alignment vertical="center"/>
    </xf>
    <xf numFmtId="0" fontId="2" fillId="15" borderId="30" xfId="2" applyFill="1" applyBorder="1" applyAlignment="1">
      <alignment vertical="center" wrapText="1"/>
    </xf>
    <xf numFmtId="49" fontId="2" fillId="10" borderId="30" xfId="2" applyNumberFormat="1" applyFill="1" applyBorder="1" applyAlignment="1">
      <alignment horizontal="center" vertical="center"/>
    </xf>
    <xf numFmtId="0" fontId="2" fillId="10" borderId="28" xfId="2" applyFill="1" applyBorder="1" applyAlignment="1">
      <alignment horizontal="center" vertical="center" wrapText="1" shrinkToFit="1"/>
    </xf>
    <xf numFmtId="49" fontId="2" fillId="10" borderId="28" xfId="2" applyNumberFormat="1" applyFill="1" applyBorder="1" applyAlignment="1">
      <alignment horizontal="center" vertical="center"/>
    </xf>
    <xf numFmtId="0" fontId="2" fillId="7" borderId="28" xfId="2" applyFill="1" applyBorder="1">
      <alignment vertical="center"/>
    </xf>
    <xf numFmtId="0" fontId="2" fillId="0" borderId="19" xfId="2" applyBorder="1" applyAlignment="1">
      <alignment horizontal="center" vertical="center"/>
    </xf>
    <xf numFmtId="0" fontId="2" fillId="0" borderId="35" xfId="2" applyBorder="1" applyAlignment="1">
      <alignment horizontal="center" vertical="center"/>
    </xf>
    <xf numFmtId="0" fontId="2" fillId="2" borderId="31" xfId="2" applyFill="1" applyBorder="1" applyAlignment="1">
      <alignment horizontal="center" vertical="center"/>
    </xf>
    <xf numFmtId="0" fontId="2" fillId="0" borderId="0" xfId="2" applyAlignment="1">
      <alignment vertical="center" wrapText="1"/>
    </xf>
    <xf numFmtId="49" fontId="2" fillId="2" borderId="15" xfId="2" applyNumberFormat="1" applyFill="1" applyBorder="1" applyAlignment="1">
      <alignment horizontal="center" vertical="center"/>
    </xf>
    <xf numFmtId="0" fontId="2" fillId="0" borderId="30" xfId="2" applyBorder="1" applyAlignment="1">
      <alignment horizontal="center" vertical="center"/>
    </xf>
    <xf numFmtId="0" fontId="2" fillId="0" borderId="16" xfId="2" applyBorder="1" applyAlignment="1">
      <alignment horizontal="center" vertical="center" shrinkToFit="1"/>
    </xf>
    <xf numFmtId="49" fontId="2" fillId="0" borderId="32" xfId="2" applyNumberFormat="1" applyBorder="1" applyAlignment="1">
      <alignment horizontal="center" vertical="center"/>
    </xf>
    <xf numFmtId="49" fontId="2" fillId="15" borderId="31" xfId="2" applyNumberFormat="1" applyFill="1" applyBorder="1" applyAlignment="1">
      <alignment horizontal="center" vertical="center"/>
    </xf>
    <xf numFmtId="49" fontId="2" fillId="5" borderId="28" xfId="2" applyNumberFormat="1" applyFill="1" applyBorder="1" applyAlignment="1">
      <alignment horizontal="center" vertical="center"/>
    </xf>
    <xf numFmtId="0" fontId="2" fillId="5" borderId="28" xfId="2" applyFill="1" applyBorder="1" applyAlignment="1">
      <alignment horizontal="center" vertical="center" wrapText="1"/>
    </xf>
    <xf numFmtId="0" fontId="2" fillId="7" borderId="35" xfId="2" applyFill="1" applyBorder="1" applyAlignment="1">
      <alignment horizontal="center" vertical="center"/>
    </xf>
    <xf numFmtId="0" fontId="2" fillId="7" borderId="37" xfId="2" applyFill="1" applyBorder="1" applyAlignment="1">
      <alignment horizontal="center" vertical="center" shrinkToFit="1"/>
    </xf>
    <xf numFmtId="49" fontId="2" fillId="7" borderId="15" xfId="2" applyNumberFormat="1" applyFill="1" applyBorder="1" applyAlignment="1">
      <alignment horizontal="center" vertical="center"/>
    </xf>
    <xf numFmtId="0" fontId="2" fillId="7" borderId="36" xfId="2" applyFill="1" applyBorder="1" applyAlignment="1">
      <alignment horizontal="center" vertical="center" shrinkToFit="1"/>
    </xf>
    <xf numFmtId="0" fontId="2" fillId="7" borderId="30" xfId="3" applyFont="1" applyFill="1" applyBorder="1" applyAlignment="1">
      <alignment horizontal="center" vertical="center"/>
    </xf>
    <xf numFmtId="0" fontId="2" fillId="7" borderId="30" xfId="2" applyFill="1" applyBorder="1" applyAlignment="1">
      <alignment horizontal="center" vertical="center"/>
    </xf>
    <xf numFmtId="0" fontId="2" fillId="7" borderId="16" xfId="2" applyFill="1" applyBorder="1" applyAlignment="1">
      <alignment horizontal="center" vertical="center" shrinkToFit="1"/>
    </xf>
    <xf numFmtId="0" fontId="23" fillId="0" borderId="0" xfId="2" applyFont="1">
      <alignment vertical="center"/>
    </xf>
    <xf numFmtId="0" fontId="0" fillId="0" borderId="30" xfId="2" applyFont="1" applyBorder="1" applyAlignment="1">
      <alignment vertical="center" wrapText="1" shrinkToFit="1"/>
    </xf>
    <xf numFmtId="0" fontId="2" fillId="16" borderId="30" xfId="2" applyFill="1" applyBorder="1" applyAlignment="1">
      <alignment horizontal="center" vertical="center" wrapText="1" shrinkToFit="1"/>
    </xf>
    <xf numFmtId="0" fontId="2" fillId="16" borderId="30" xfId="2" applyFill="1" applyBorder="1" applyAlignment="1">
      <alignment horizontal="center" vertical="center" shrinkToFit="1"/>
    </xf>
    <xf numFmtId="49" fontId="2" fillId="16" borderId="15" xfId="2" applyNumberFormat="1" applyFill="1" applyBorder="1" applyAlignment="1">
      <alignment horizontal="center" vertical="center"/>
    </xf>
    <xf numFmtId="0" fontId="2" fillId="16" borderId="30" xfId="3" applyFont="1" applyFill="1" applyBorder="1" applyAlignment="1">
      <alignment horizontal="center" vertical="center"/>
    </xf>
    <xf numFmtId="0" fontId="2" fillId="16" borderId="30" xfId="2" applyFill="1" applyBorder="1" applyAlignment="1">
      <alignment horizontal="center" vertical="center"/>
    </xf>
    <xf numFmtId="0" fontId="2" fillId="16" borderId="16" xfId="2" applyFill="1" applyBorder="1" applyAlignment="1">
      <alignment horizontal="center" vertical="center" shrinkToFit="1"/>
    </xf>
    <xf numFmtId="49" fontId="2" fillId="16" borderId="32" xfId="2" applyNumberFormat="1" applyFill="1" applyBorder="1" applyAlignment="1">
      <alignment horizontal="center" vertical="center"/>
    </xf>
    <xf numFmtId="0" fontId="2" fillId="16" borderId="18" xfId="2" applyFill="1" applyBorder="1" applyAlignment="1">
      <alignment horizontal="center" vertical="center" wrapText="1"/>
    </xf>
    <xf numFmtId="0" fontId="2" fillId="16" borderId="15" xfId="2" applyFill="1" applyBorder="1" applyAlignment="1">
      <alignment horizontal="center" vertical="center"/>
    </xf>
    <xf numFmtId="0" fontId="2" fillId="16" borderId="16" xfId="2" applyFill="1" applyBorder="1" applyAlignment="1">
      <alignment horizontal="center" vertical="center" wrapText="1"/>
    </xf>
    <xf numFmtId="49" fontId="2" fillId="16" borderId="39" xfId="2" applyNumberFormat="1" applyFill="1" applyBorder="1" applyAlignment="1">
      <alignment horizontal="center" vertical="center"/>
    </xf>
    <xf numFmtId="0" fontId="2" fillId="16" borderId="32" xfId="2" applyFill="1" applyBorder="1" applyAlignment="1">
      <alignment vertical="center" wrapText="1"/>
    </xf>
    <xf numFmtId="0" fontId="2" fillId="17" borderId="18" xfId="1" applyFill="1" applyBorder="1" applyAlignment="1">
      <alignment horizontal="center" vertical="center" wrapText="1" shrinkToFit="1"/>
    </xf>
    <xf numFmtId="0" fontId="2" fillId="0" borderId="18" xfId="1" applyBorder="1" applyAlignment="1">
      <alignment horizontal="center" vertical="center" wrapText="1"/>
    </xf>
    <xf numFmtId="49" fontId="24" fillId="0" borderId="32" xfId="1" applyNumberFormat="1" applyFont="1" applyBorder="1" applyAlignment="1">
      <alignment horizontal="center" vertical="center"/>
    </xf>
    <xf numFmtId="0" fontId="2" fillId="0" borderId="16" xfId="2" applyBorder="1" applyAlignment="1">
      <alignment horizontal="center" vertical="center" wrapText="1"/>
    </xf>
    <xf numFmtId="49" fontId="2" fillId="0" borderId="39" xfId="2" applyNumberFormat="1" applyBorder="1" applyAlignment="1">
      <alignment horizontal="center" vertical="center"/>
    </xf>
    <xf numFmtId="0" fontId="2" fillId="0" borderId="32" xfId="2" applyBorder="1" applyAlignment="1">
      <alignment vertical="center" wrapText="1"/>
    </xf>
    <xf numFmtId="0" fontId="2" fillId="10" borderId="28" xfId="2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0" fillId="0" borderId="35" xfId="2" applyFont="1" applyBorder="1" applyAlignment="1">
      <alignment horizontal="center" vertical="center" wrapText="1"/>
    </xf>
    <xf numFmtId="0" fontId="2" fillId="0" borderId="32" xfId="2" applyBorder="1" applyAlignment="1">
      <alignment horizontal="center" vertical="center"/>
    </xf>
    <xf numFmtId="0" fontId="2" fillId="0" borderId="16" xfId="2" applyBorder="1" applyAlignment="1">
      <alignment horizontal="center" vertical="center"/>
    </xf>
    <xf numFmtId="0" fontId="2" fillId="0" borderId="41" xfId="2" applyBorder="1" applyAlignment="1">
      <alignment horizontal="center" vertical="center" shrinkToFit="1"/>
    </xf>
    <xf numFmtId="0" fontId="2" fillId="0" borderId="42" xfId="2" applyBorder="1" applyAlignment="1">
      <alignment horizontal="center" vertical="center" wrapText="1" shrinkToFit="1"/>
    </xf>
    <xf numFmtId="49" fontId="2" fillId="0" borderId="40" xfId="2" applyNumberFormat="1" applyBorder="1" applyAlignment="1">
      <alignment horizontal="center" vertical="center" wrapText="1"/>
    </xf>
    <xf numFmtId="0" fontId="0" fillId="0" borderId="40" xfId="2" applyFont="1" applyBorder="1" applyAlignment="1">
      <alignment horizontal="center" vertical="center" wrapText="1"/>
    </xf>
    <xf numFmtId="49" fontId="2" fillId="7" borderId="40" xfId="2" applyNumberFormat="1" applyFill="1" applyBorder="1" applyAlignment="1">
      <alignment horizontal="center" vertical="center"/>
    </xf>
    <xf numFmtId="0" fontId="2" fillId="7" borderId="41" xfId="2" applyFill="1" applyBorder="1" applyAlignment="1">
      <alignment horizontal="center" vertical="center"/>
    </xf>
    <xf numFmtId="0" fontId="2" fillId="7" borderId="41" xfId="3" applyFont="1" applyFill="1" applyBorder="1" applyAlignment="1">
      <alignment horizontal="center" vertical="center"/>
    </xf>
    <xf numFmtId="0" fontId="2" fillId="7" borderId="43" xfId="2" applyFill="1" applyBorder="1" applyAlignment="1">
      <alignment horizontal="center" vertical="center" wrapText="1"/>
    </xf>
    <xf numFmtId="49" fontId="2" fillId="7" borderId="73" xfId="2" applyNumberFormat="1" applyFill="1" applyBorder="1" applyAlignment="1">
      <alignment horizontal="center" vertical="center"/>
    </xf>
    <xf numFmtId="0" fontId="2" fillId="7" borderId="73" xfId="2" applyFill="1" applyBorder="1" applyAlignment="1">
      <alignment horizontal="center" vertical="center"/>
    </xf>
    <xf numFmtId="0" fontId="2" fillId="7" borderId="42" xfId="2" applyFill="1" applyBorder="1" applyAlignment="1">
      <alignment horizontal="center" vertical="center" shrinkToFit="1"/>
    </xf>
    <xf numFmtId="49" fontId="2" fillId="7" borderId="50" xfId="2" applyNumberFormat="1" applyFill="1" applyBorder="1" applyAlignment="1">
      <alignment horizontal="center" vertical="center"/>
    </xf>
    <xf numFmtId="0" fontId="2" fillId="7" borderId="81" xfId="2" applyFill="1" applyBorder="1" applyAlignment="1">
      <alignment horizontal="center" vertical="center"/>
    </xf>
    <xf numFmtId="0" fontId="2" fillId="7" borderId="43" xfId="2" applyFill="1" applyBorder="1" applyAlignment="1">
      <alignment horizontal="center" vertical="center"/>
    </xf>
    <xf numFmtId="0" fontId="2" fillId="15" borderId="73" xfId="2" applyFill="1" applyBorder="1" applyAlignment="1">
      <alignment horizontal="center" vertical="center"/>
    </xf>
    <xf numFmtId="0" fontId="2" fillId="15" borderId="41" xfId="2" applyFill="1" applyBorder="1" applyAlignment="1">
      <alignment horizontal="center" vertical="center"/>
    </xf>
    <xf numFmtId="0" fontId="2" fillId="7" borderId="50" xfId="2" applyFill="1" applyBorder="1">
      <alignment vertical="center"/>
    </xf>
    <xf numFmtId="0" fontId="2" fillId="7" borderId="49" xfId="2" applyFill="1" applyBorder="1">
      <alignment vertical="center"/>
    </xf>
    <xf numFmtId="0" fontId="19" fillId="3" borderId="6" xfId="1" applyFont="1" applyFill="1" applyBorder="1" applyAlignment="1">
      <alignment vertical="center"/>
    </xf>
    <xf numFmtId="0" fontId="19" fillId="3" borderId="5" xfId="1" applyFont="1" applyFill="1" applyBorder="1" applyAlignment="1">
      <alignment vertical="center"/>
    </xf>
    <xf numFmtId="0" fontId="12" fillId="0" borderId="36" xfId="0" applyFont="1" applyBorder="1" applyProtection="1">
      <protection hidden="1"/>
    </xf>
    <xf numFmtId="0" fontId="19" fillId="3" borderId="5" xfId="1" applyFont="1" applyFill="1" applyBorder="1" applyAlignment="1">
      <alignment vertical="center" wrapText="1"/>
    </xf>
    <xf numFmtId="0" fontId="2" fillId="3" borderId="17" xfId="1" applyFill="1" applyBorder="1" applyAlignment="1">
      <alignment horizontal="center" vertical="center" wrapText="1" shrinkToFit="1"/>
    </xf>
    <xf numFmtId="49" fontId="2" fillId="4" borderId="26" xfId="1" applyNumberFormat="1" applyFill="1" applyBorder="1" applyAlignment="1">
      <alignment horizontal="center" vertical="center"/>
    </xf>
    <xf numFmtId="49" fontId="2" fillId="0" borderId="26" xfId="1" applyNumberFormat="1" applyBorder="1" applyAlignment="1">
      <alignment horizontal="center" vertical="center"/>
    </xf>
    <xf numFmtId="0" fontId="2" fillId="0" borderId="38" xfId="1" quotePrefix="1" applyBorder="1" applyAlignment="1">
      <alignment horizontal="center" vertical="center"/>
    </xf>
    <xf numFmtId="49" fontId="2" fillId="0" borderId="38" xfId="1" applyNumberFormat="1" applyBorder="1" applyAlignment="1">
      <alignment horizontal="center" vertical="center"/>
    </xf>
    <xf numFmtId="49" fontId="2" fillId="0" borderId="39" xfId="1" quotePrefix="1" applyNumberFormat="1" applyBorder="1" applyAlignment="1">
      <alignment horizontal="center" vertical="center"/>
    </xf>
    <xf numFmtId="0" fontId="2" fillId="12" borderId="26" xfId="1" applyFill="1" applyBorder="1" applyAlignment="1">
      <alignment horizontal="center" vertical="center"/>
    </xf>
    <xf numFmtId="49" fontId="2" fillId="0" borderId="0" xfId="1" applyNumberFormat="1" applyAlignment="1">
      <alignment horizontal="center" vertical="center" wrapText="1"/>
    </xf>
    <xf numFmtId="49" fontId="2" fillId="13" borderId="37" xfId="1" applyNumberFormat="1" applyFill="1" applyBorder="1" applyAlignment="1">
      <alignment horizontal="center" vertical="center" wrapText="1"/>
    </xf>
    <xf numFmtId="0" fontId="24" fillId="0" borderId="38" xfId="1" applyFont="1" applyBorder="1" applyAlignment="1">
      <alignment horizontal="center" vertical="center"/>
    </xf>
    <xf numFmtId="0" fontId="2" fillId="0" borderId="32" xfId="1" quotePrefix="1" applyBorder="1" applyAlignment="1">
      <alignment horizontal="center" vertical="center"/>
    </xf>
    <xf numFmtId="0" fontId="2" fillId="0" borderId="39" xfId="1" applyBorder="1" applyAlignment="1">
      <alignment horizontal="center" vertical="center"/>
    </xf>
    <xf numFmtId="0" fontId="2" fillId="0" borderId="50" xfId="1" applyBorder="1" applyAlignment="1">
      <alignment horizontal="center" vertical="center"/>
    </xf>
    <xf numFmtId="0" fontId="19" fillId="3" borderId="6" xfId="1" applyFont="1" applyFill="1" applyBorder="1" applyAlignment="1">
      <alignment vertical="center" wrapText="1"/>
    </xf>
    <xf numFmtId="0" fontId="2" fillId="3" borderId="50" xfId="1" applyFill="1" applyBorder="1" applyAlignment="1">
      <alignment horizontal="center" vertical="center" wrapText="1" shrinkToFit="1"/>
    </xf>
    <xf numFmtId="0" fontId="2" fillId="0" borderId="39" xfId="2" applyBorder="1" applyAlignment="1">
      <alignment horizontal="center" vertical="center"/>
    </xf>
    <xf numFmtId="49" fontId="2" fillId="0" borderId="50" xfId="2" applyNumberFormat="1" applyBorder="1" applyAlignment="1">
      <alignment horizontal="center" vertical="center" wrapText="1"/>
    </xf>
    <xf numFmtId="0" fontId="2" fillId="0" borderId="1" xfId="1" applyBorder="1" applyAlignment="1">
      <alignment vertical="center" shrinkToFit="1"/>
    </xf>
    <xf numFmtId="49" fontId="12" fillId="0" borderId="36" xfId="0" applyNumberFormat="1" applyFont="1" applyBorder="1" applyAlignment="1" applyProtection="1">
      <alignment horizontal="right"/>
      <protection locked="0"/>
    </xf>
    <xf numFmtId="0" fontId="2" fillId="5" borderId="30" xfId="2" applyFill="1" applyBorder="1" applyAlignment="1">
      <alignment horizontal="center" vertical="center"/>
    </xf>
    <xf numFmtId="0" fontId="2" fillId="5" borderId="28" xfId="2" applyFill="1" applyBorder="1" applyAlignment="1">
      <alignment horizontal="center" vertical="center"/>
    </xf>
    <xf numFmtId="49" fontId="2" fillId="5" borderId="15" xfId="2" applyNumberFormat="1" applyFill="1" applyBorder="1" applyAlignment="1">
      <alignment horizontal="center" vertical="center"/>
    </xf>
    <xf numFmtId="49" fontId="2" fillId="5" borderId="33" xfId="2" applyNumberFormat="1" applyFill="1" applyBorder="1" applyAlignment="1">
      <alignment horizontal="center" vertical="center"/>
    </xf>
    <xf numFmtId="49" fontId="2" fillId="5" borderId="32" xfId="2" applyNumberFormat="1" applyFill="1" applyBorder="1" applyAlignment="1">
      <alignment horizontal="center" vertical="center"/>
    </xf>
    <xf numFmtId="49" fontId="2" fillId="5" borderId="63" xfId="2" applyNumberFormat="1" applyFill="1" applyBorder="1" applyAlignment="1">
      <alignment horizontal="center" vertical="center"/>
    </xf>
    <xf numFmtId="0" fontId="2" fillId="5" borderId="16" xfId="2" applyFill="1" applyBorder="1" applyAlignment="1">
      <alignment horizontal="center" vertical="center" wrapText="1"/>
    </xf>
    <xf numFmtId="0" fontId="2" fillId="5" borderId="27" xfId="2" applyFill="1" applyBorder="1" applyAlignment="1">
      <alignment horizontal="center" vertical="center" wrapText="1"/>
    </xf>
    <xf numFmtId="0" fontId="2" fillId="5" borderId="15" xfId="2" applyFill="1" applyBorder="1" applyAlignment="1">
      <alignment horizontal="center" vertical="center"/>
    </xf>
    <xf numFmtId="0" fontId="2" fillId="5" borderId="33" xfId="2" applyFill="1" applyBorder="1" applyAlignment="1">
      <alignment horizontal="center" vertical="center"/>
    </xf>
    <xf numFmtId="0" fontId="2" fillId="5" borderId="16" xfId="2" applyFill="1" applyBorder="1" applyAlignment="1">
      <alignment horizontal="center" vertical="center"/>
    </xf>
    <xf numFmtId="0" fontId="2" fillId="5" borderId="27" xfId="2" applyFill="1" applyBorder="1" applyAlignment="1">
      <alignment horizontal="center" vertical="center"/>
    </xf>
    <xf numFmtId="0" fontId="2" fillId="15" borderId="39" xfId="2" applyFill="1" applyBorder="1" applyAlignment="1">
      <alignment horizontal="center" vertical="center" wrapText="1"/>
    </xf>
    <xf numFmtId="0" fontId="2" fillId="15" borderId="32" xfId="2" applyFill="1" applyBorder="1" applyAlignment="1">
      <alignment horizontal="center" vertical="center"/>
    </xf>
    <xf numFmtId="0" fontId="2" fillId="15" borderId="0" xfId="2" applyFill="1" applyAlignment="1">
      <alignment horizontal="center" vertical="center"/>
    </xf>
    <xf numFmtId="0" fontId="2" fillId="15" borderId="63" xfId="2" applyFill="1" applyBorder="1" applyAlignment="1">
      <alignment horizontal="center" vertical="center"/>
    </xf>
    <xf numFmtId="0" fontId="2" fillId="5" borderId="32" xfId="2" applyFill="1" applyBorder="1" applyAlignment="1">
      <alignment horizontal="center" vertical="center"/>
    </xf>
    <xf numFmtId="0" fontId="2" fillId="5" borderId="63" xfId="2" applyFill="1" applyBorder="1" applyAlignment="1">
      <alignment horizontal="center" vertical="center"/>
    </xf>
    <xf numFmtId="0" fontId="2" fillId="5" borderId="21" xfId="2" applyFill="1" applyBorder="1" applyAlignment="1">
      <alignment horizontal="center" vertical="center"/>
    </xf>
    <xf numFmtId="0" fontId="2" fillId="5" borderId="18" xfId="2" applyFill="1" applyBorder="1" applyAlignment="1">
      <alignment horizontal="center" vertical="center"/>
    </xf>
    <xf numFmtId="0" fontId="2" fillId="5" borderId="29" xfId="2" applyFill="1" applyBorder="1" applyAlignment="1">
      <alignment horizontal="center" vertical="center"/>
    </xf>
    <xf numFmtId="49" fontId="2" fillId="0" borderId="15" xfId="2" applyNumberFormat="1" applyBorder="1" applyAlignment="1">
      <alignment horizontal="center" vertical="center"/>
    </xf>
    <xf numFmtId="49" fontId="2" fillId="0" borderId="33" xfId="2" applyNumberFormat="1" applyBorder="1" applyAlignment="1">
      <alignment horizontal="center" vertical="center"/>
    </xf>
    <xf numFmtId="0" fontId="2" fillId="0" borderId="30" xfId="2" applyBorder="1" applyAlignment="1">
      <alignment horizontal="center" vertical="center" wrapText="1" shrinkToFit="1"/>
    </xf>
    <xf numFmtId="0" fontId="2" fillId="0" borderId="28" xfId="2" applyBorder="1" applyAlignment="1">
      <alignment horizontal="center" vertical="center" shrinkToFit="1"/>
    </xf>
    <xf numFmtId="0" fontId="2" fillId="0" borderId="30" xfId="3" applyFont="1" applyBorder="1" applyAlignment="1">
      <alignment horizontal="center" vertical="center"/>
    </xf>
    <xf numFmtId="0" fontId="2" fillId="0" borderId="28" xfId="2" applyBorder="1" applyAlignment="1">
      <alignment horizontal="center" vertical="center"/>
    </xf>
    <xf numFmtId="0" fontId="2" fillId="0" borderId="30" xfId="2" applyBorder="1" applyAlignment="1">
      <alignment horizontal="center" vertical="center"/>
    </xf>
    <xf numFmtId="0" fontId="2" fillId="0" borderId="16" xfId="2" applyBorder="1" applyAlignment="1">
      <alignment horizontal="left" vertical="center" wrapText="1"/>
    </xf>
    <xf numFmtId="0" fontId="2" fillId="0" borderId="27" xfId="2" applyBorder="1" applyAlignment="1">
      <alignment horizontal="left" vertical="center" wrapText="1"/>
    </xf>
    <xf numFmtId="0" fontId="2" fillId="0" borderId="30" xfId="2" applyBorder="1" applyAlignment="1">
      <alignment horizontal="center" vertical="center" shrinkToFit="1"/>
    </xf>
    <xf numFmtId="0" fontId="2" fillId="0" borderId="18" xfId="2" applyBorder="1" applyAlignment="1">
      <alignment horizontal="center" vertical="center" wrapText="1" shrinkToFit="1"/>
    </xf>
    <xf numFmtId="0" fontId="2" fillId="0" borderId="29" xfId="2" applyBorder="1" applyAlignment="1">
      <alignment horizontal="center" vertical="center" shrinkToFit="1"/>
    </xf>
    <xf numFmtId="0" fontId="2" fillId="0" borderId="15" xfId="2" applyBorder="1" applyAlignment="1">
      <alignment horizontal="center" vertical="center"/>
    </xf>
    <xf numFmtId="0" fontId="2" fillId="0" borderId="33" xfId="2" applyBorder="1" applyAlignment="1">
      <alignment horizontal="center" vertical="center"/>
    </xf>
    <xf numFmtId="0" fontId="2" fillId="0" borderId="16" xfId="2" applyBorder="1" applyAlignment="1">
      <alignment horizontal="center" vertical="center" shrinkToFit="1"/>
    </xf>
    <xf numFmtId="0" fontId="2" fillId="0" borderId="27" xfId="2" applyBorder="1" applyAlignment="1">
      <alignment horizontal="center" vertical="center" shrinkToFit="1"/>
    </xf>
    <xf numFmtId="0" fontId="2" fillId="0" borderId="18" xfId="2" applyBorder="1" applyAlignment="1">
      <alignment horizontal="center" vertical="center" shrinkToFit="1"/>
    </xf>
    <xf numFmtId="0" fontId="2" fillId="0" borderId="34" xfId="2" applyBorder="1" applyAlignment="1">
      <alignment horizontal="right" vertical="center"/>
    </xf>
    <xf numFmtId="0" fontId="2" fillId="0" borderId="15" xfId="2" applyBorder="1" applyAlignment="1">
      <alignment horizontal="center" vertical="center" shrinkToFit="1"/>
    </xf>
    <xf numFmtId="0" fontId="2" fillId="0" borderId="33" xfId="2" applyBorder="1" applyAlignment="1">
      <alignment horizontal="center" vertical="center" shrinkToFit="1"/>
    </xf>
    <xf numFmtId="0" fontId="2" fillId="0" borderId="30" xfId="2" applyBorder="1" applyAlignment="1">
      <alignment vertical="center" wrapText="1" shrinkToFit="1"/>
    </xf>
    <xf numFmtId="0" fontId="2" fillId="0" borderId="28" xfId="2" applyBorder="1" applyAlignment="1">
      <alignment vertical="center" wrapText="1" shrinkToFit="1"/>
    </xf>
    <xf numFmtId="0" fontId="2" fillId="0" borderId="28" xfId="2" applyBorder="1" applyAlignment="1">
      <alignment horizontal="center" vertical="center" wrapText="1" shrinkToFit="1"/>
    </xf>
    <xf numFmtId="49" fontId="2" fillId="0" borderId="46" xfId="1" applyNumberFormat="1" applyBorder="1" applyAlignment="1">
      <alignment horizontal="center" vertical="center"/>
    </xf>
    <xf numFmtId="49" fontId="2" fillId="0" borderId="62" xfId="1" applyNumberFormat="1" applyBorder="1" applyAlignment="1">
      <alignment horizontal="center" vertical="center"/>
    </xf>
    <xf numFmtId="0" fontId="2" fillId="0" borderId="4" xfId="1" applyBorder="1" applyAlignment="1">
      <alignment horizontal="center" vertical="center" wrapText="1"/>
    </xf>
    <xf numFmtId="0" fontId="2" fillId="0" borderId="28" xfId="1" applyBorder="1" applyAlignment="1">
      <alignment horizontal="center" vertical="center" wrapText="1"/>
    </xf>
    <xf numFmtId="0" fontId="2" fillId="0" borderId="78" xfId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80" xfId="1" applyBorder="1" applyAlignment="1">
      <alignment horizontal="center" vertical="center"/>
    </xf>
    <xf numFmtId="0" fontId="2" fillId="0" borderId="25" xfId="1" applyBorder="1" applyAlignment="1">
      <alignment horizontal="center" vertical="center"/>
    </xf>
    <xf numFmtId="0" fontId="2" fillId="0" borderId="28" xfId="2" applyBorder="1" applyAlignment="1">
      <alignment horizontal="center" vertical="center" wrapText="1"/>
    </xf>
    <xf numFmtId="0" fontId="2" fillId="0" borderId="21" xfId="2" applyBorder="1" applyAlignment="1">
      <alignment horizontal="center" vertical="center" wrapText="1"/>
    </xf>
    <xf numFmtId="49" fontId="2" fillId="5" borderId="28" xfId="2" applyNumberFormat="1" applyFill="1" applyBorder="1" applyAlignment="1">
      <alignment horizontal="center" vertical="center"/>
    </xf>
    <xf numFmtId="0" fontId="2" fillId="5" borderId="28" xfId="2" applyFill="1" applyBorder="1" applyAlignment="1">
      <alignment horizontal="center" vertical="center" wrapText="1"/>
    </xf>
    <xf numFmtId="49" fontId="2" fillId="0" borderId="67" xfId="1" applyNumberFormat="1" applyBorder="1" applyAlignment="1">
      <alignment horizontal="center" vertical="center"/>
    </xf>
    <xf numFmtId="49" fontId="2" fillId="0" borderId="36" xfId="1" applyNumberFormat="1" applyBorder="1" applyAlignment="1">
      <alignment horizontal="center" vertical="center"/>
    </xf>
    <xf numFmtId="49" fontId="2" fillId="0" borderId="4" xfId="1" applyNumberFormat="1" applyBorder="1" applyAlignment="1">
      <alignment horizontal="center" vertical="center" wrapText="1"/>
    </xf>
    <xf numFmtId="49" fontId="2" fillId="0" borderId="21" xfId="1" applyNumberFormat="1" applyBorder="1" applyAlignment="1">
      <alignment horizontal="center" vertical="center"/>
    </xf>
    <xf numFmtId="0" fontId="2" fillId="0" borderId="4" xfId="1" applyBorder="1" applyAlignment="1">
      <alignment horizontal="center" vertical="center" wrapText="1" shrinkToFit="1"/>
    </xf>
    <xf numFmtId="0" fontId="2" fillId="0" borderId="21" xfId="1" applyBorder="1" applyAlignment="1">
      <alignment horizontal="center" vertical="center" wrapText="1" shrinkToFit="1"/>
    </xf>
    <xf numFmtId="0" fontId="2" fillId="7" borderId="4" xfId="1" applyFill="1" applyBorder="1" applyAlignment="1">
      <alignment horizontal="center" vertical="center"/>
    </xf>
    <xf numFmtId="0" fontId="2" fillId="10" borderId="28" xfId="1" applyFill="1" applyBorder="1" applyAlignment="1">
      <alignment horizontal="center" vertical="center"/>
    </xf>
    <xf numFmtId="49" fontId="2" fillId="0" borderId="24" xfId="1" applyNumberFormat="1" applyBorder="1" applyAlignment="1">
      <alignment horizontal="center" vertical="center"/>
    </xf>
    <xf numFmtId="49" fontId="2" fillId="0" borderId="31" xfId="1" applyNumberFormat="1" applyBorder="1" applyAlignment="1">
      <alignment horizontal="center" vertical="center"/>
    </xf>
    <xf numFmtId="0" fontId="2" fillId="0" borderId="48" xfId="1" applyBorder="1" applyAlignment="1">
      <alignment horizontal="center" vertical="center" wrapText="1" shrinkToFit="1"/>
    </xf>
    <xf numFmtId="0" fontId="2" fillId="0" borderId="25" xfId="1" applyBorder="1" applyAlignment="1">
      <alignment horizontal="center" vertical="center" wrapText="1" shrinkToFit="1"/>
    </xf>
    <xf numFmtId="0" fontId="7" fillId="0" borderId="54" xfId="1" applyFont="1" applyBorder="1" applyAlignment="1">
      <alignment horizontal="center" vertical="center" wrapText="1" shrinkToFit="1"/>
    </xf>
    <xf numFmtId="0" fontId="7" fillId="0" borderId="77" xfId="1" applyFont="1" applyBorder="1" applyAlignment="1">
      <alignment horizontal="center" vertical="center" shrinkToFit="1"/>
    </xf>
    <xf numFmtId="0" fontId="2" fillId="0" borderId="9" xfId="1" applyBorder="1" applyAlignment="1">
      <alignment horizontal="center" vertical="center" shrinkToFit="1"/>
    </xf>
    <xf numFmtId="0" fontId="2" fillId="0" borderId="8" xfId="1" applyBorder="1" applyAlignment="1">
      <alignment horizontal="center" vertical="center" shrinkToFit="1"/>
    </xf>
    <xf numFmtId="0" fontId="2" fillId="0" borderId="51" xfId="1" applyBorder="1" applyAlignment="1">
      <alignment horizontal="center" vertical="center" shrinkToFit="1"/>
    </xf>
    <xf numFmtId="0" fontId="8" fillId="3" borderId="5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46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2" fillId="0" borderId="2" xfId="1" applyBorder="1" applyAlignment="1">
      <alignment horizontal="center" vertical="center" wrapText="1" shrinkToFit="1"/>
    </xf>
    <xf numFmtId="0" fontId="2" fillId="0" borderId="22" xfId="1" applyBorder="1" applyAlignment="1">
      <alignment horizontal="center" vertical="center" wrapText="1" shrinkToFit="1"/>
    </xf>
    <xf numFmtId="49" fontId="2" fillId="0" borderId="24" xfId="1" applyNumberFormat="1" applyBorder="1" applyAlignment="1">
      <alignment horizontal="center" vertical="center" wrapText="1"/>
    </xf>
    <xf numFmtId="49" fontId="2" fillId="0" borderId="52" xfId="1" applyNumberFormat="1" applyBorder="1" applyAlignment="1">
      <alignment horizontal="center" vertical="center" wrapText="1"/>
    </xf>
    <xf numFmtId="49" fontId="2" fillId="0" borderId="35" xfId="1" applyNumberFormat="1" applyBorder="1" applyAlignment="1">
      <alignment horizontal="center" vertical="center"/>
    </xf>
    <xf numFmtId="0" fontId="2" fillId="0" borderId="4" xfId="1" applyBorder="1" applyAlignment="1">
      <alignment vertical="center" shrinkToFit="1"/>
    </xf>
    <xf numFmtId="0" fontId="2" fillId="0" borderId="21" xfId="1" applyBorder="1" applyAlignment="1">
      <alignment vertical="center" shrinkToFit="1"/>
    </xf>
    <xf numFmtId="0" fontId="2" fillId="0" borderId="78" xfId="1" applyBorder="1" applyAlignment="1">
      <alignment horizontal="center" vertical="center" shrinkToFit="1"/>
    </xf>
    <xf numFmtId="0" fontId="2" fillId="0" borderId="21" xfId="1" applyBorder="1" applyAlignment="1">
      <alignment horizontal="center" vertical="center" shrinkToFit="1"/>
    </xf>
    <xf numFmtId="0" fontId="2" fillId="0" borderId="28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8" fillId="3" borderId="5" xfId="1" applyFont="1" applyFill="1" applyBorder="1" applyAlignment="1">
      <alignment horizontal="center" vertical="center" wrapText="1"/>
    </xf>
    <xf numFmtId="0" fontId="2" fillId="2" borderId="4" xfId="1" applyFill="1" applyBorder="1" applyAlignment="1">
      <alignment horizontal="center" vertical="center" shrinkToFit="1"/>
    </xf>
    <xf numFmtId="0" fontId="2" fillId="2" borderId="74" xfId="1" applyFill="1" applyBorder="1" applyAlignment="1">
      <alignment horizontal="center" vertical="center" shrinkToFit="1"/>
    </xf>
    <xf numFmtId="0" fontId="2" fillId="2" borderId="2" xfId="1" applyFill="1" applyBorder="1" applyAlignment="1">
      <alignment horizontal="center" vertical="center" shrinkToFit="1"/>
    </xf>
    <xf numFmtId="0" fontId="2" fillId="2" borderId="45" xfId="1" applyFill="1" applyBorder="1" applyAlignment="1">
      <alignment horizontal="center" vertical="center" shrinkToFit="1"/>
    </xf>
    <xf numFmtId="0" fontId="19" fillId="3" borderId="5" xfId="1" applyFont="1" applyFill="1" applyBorder="1" applyAlignment="1">
      <alignment horizontal="center" vertical="center" wrapText="1"/>
    </xf>
    <xf numFmtId="0" fontId="19" fillId="3" borderId="6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51" xfId="1" applyFont="1" applyFill="1" applyBorder="1" applyAlignment="1">
      <alignment horizontal="center" vertical="center"/>
    </xf>
    <xf numFmtId="0" fontId="2" fillId="0" borderId="78" xfId="3" applyFont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8" fillId="0" borderId="48" xfId="1" applyFont="1" applyBorder="1" applyAlignment="1">
      <alignment horizontal="left" vertical="center" wrapText="1"/>
    </xf>
    <xf numFmtId="0" fontId="2" fillId="0" borderId="25" xfId="1" applyBorder="1" applyAlignment="1">
      <alignment horizontal="left" vertical="center"/>
    </xf>
    <xf numFmtId="0" fontId="5" fillId="14" borderId="2" xfId="1" applyFont="1" applyFill="1" applyBorder="1" applyAlignment="1">
      <alignment horizontal="center" vertical="center" wrapText="1" shrinkToFit="1"/>
    </xf>
    <xf numFmtId="0" fontId="5" fillId="14" borderId="22" xfId="1" applyFont="1" applyFill="1" applyBorder="1" applyAlignment="1">
      <alignment horizontal="center" vertical="center" shrinkToFit="1"/>
    </xf>
    <xf numFmtId="0" fontId="2" fillId="0" borderId="48" xfId="1" applyBorder="1" applyAlignment="1">
      <alignment horizontal="left" vertical="center" wrapText="1" shrinkToFit="1"/>
    </xf>
    <xf numFmtId="0" fontId="2" fillId="0" borderId="25" xfId="1" applyBorder="1" applyAlignment="1">
      <alignment horizontal="left" vertical="center" wrapText="1" shrinkToFit="1"/>
    </xf>
    <xf numFmtId="49" fontId="2" fillId="0" borderId="1" xfId="1" applyNumberFormat="1" applyBorder="1" applyAlignment="1">
      <alignment horizontal="center" vertical="center"/>
    </xf>
    <xf numFmtId="49" fontId="2" fillId="0" borderId="23" xfId="1" applyNumberFormat="1" applyBorder="1" applyAlignment="1">
      <alignment horizontal="center" vertical="center"/>
    </xf>
    <xf numFmtId="0" fontId="0" fillId="0" borderId="4" xfId="3" applyFont="1" applyBorder="1" applyAlignment="1">
      <alignment horizontal="center" vertical="center"/>
    </xf>
    <xf numFmtId="0" fontId="2" fillId="5" borderId="28" xfId="1" applyFill="1" applyBorder="1" applyAlignment="1">
      <alignment horizontal="center" vertical="center"/>
    </xf>
    <xf numFmtId="0" fontId="2" fillId="5" borderId="74" xfId="1" applyFill="1" applyBorder="1" applyAlignment="1">
      <alignment horizontal="center" vertical="center"/>
    </xf>
    <xf numFmtId="0" fontId="2" fillId="5" borderId="29" xfId="1" applyFill="1" applyBorder="1" applyAlignment="1">
      <alignment horizontal="center" vertical="center"/>
    </xf>
    <xf numFmtId="0" fontId="2" fillId="5" borderId="45" xfId="1" applyFill="1" applyBorder="1" applyAlignment="1">
      <alignment horizontal="center" vertical="center"/>
    </xf>
    <xf numFmtId="0" fontId="2" fillId="2" borderId="1" xfId="1" applyFill="1" applyBorder="1" applyAlignment="1">
      <alignment horizontal="left" vertical="center" shrinkToFit="1"/>
    </xf>
    <xf numFmtId="0" fontId="2" fillId="2" borderId="47" xfId="1" applyFill="1" applyBorder="1" applyAlignment="1">
      <alignment horizontal="left" vertical="center" shrinkToFit="1"/>
    </xf>
    <xf numFmtId="0" fontId="2" fillId="2" borderId="2" xfId="1" applyFill="1" applyBorder="1" applyAlignment="1">
      <alignment vertical="center" shrinkToFit="1"/>
    </xf>
    <xf numFmtId="0" fontId="2" fillId="2" borderId="46" xfId="1" applyFill="1" applyBorder="1" applyAlignment="1">
      <alignment vertical="center" shrinkToFit="1"/>
    </xf>
    <xf numFmtId="0" fontId="2" fillId="2" borderId="45" xfId="1" applyFill="1" applyBorder="1" applyAlignment="1">
      <alignment vertical="center" shrinkToFit="1"/>
    </xf>
    <xf numFmtId="0" fontId="2" fillId="2" borderId="44" xfId="1" applyFill="1" applyBorder="1" applyAlignment="1">
      <alignment vertical="center" shrinkToFit="1"/>
    </xf>
    <xf numFmtId="0" fontId="2" fillId="2" borderId="4" xfId="1" applyFill="1" applyBorder="1" applyAlignment="1">
      <alignment horizontal="center" vertical="center" wrapText="1" shrinkToFit="1"/>
    </xf>
    <xf numFmtId="0" fontId="2" fillId="2" borderId="13" xfId="1" applyFill="1" applyBorder="1" applyAlignment="1">
      <alignment horizontal="center" vertical="center" shrinkToFit="1"/>
    </xf>
    <xf numFmtId="0" fontId="2" fillId="2" borderId="13" xfId="1" applyFill="1" applyBorder="1" applyAlignment="1">
      <alignment horizontal="center" vertical="center" wrapText="1" shrinkToFit="1"/>
    </xf>
    <xf numFmtId="0" fontId="2" fillId="2" borderId="3" xfId="1" applyFill="1" applyBorder="1" applyAlignment="1">
      <alignment horizontal="center" vertical="center" wrapText="1" shrinkToFit="1"/>
    </xf>
    <xf numFmtId="0" fontId="2" fillId="2" borderId="76" xfId="1" applyFill="1" applyBorder="1" applyAlignment="1">
      <alignment horizontal="center" vertical="center" shrinkToFit="1"/>
    </xf>
    <xf numFmtId="0" fontId="2" fillId="5" borderId="63" xfId="1" applyFill="1" applyBorder="1" applyAlignment="1">
      <alignment horizontal="center" vertical="center"/>
    </xf>
    <xf numFmtId="0" fontId="2" fillId="5" borderId="44" xfId="1" applyFill="1" applyBorder="1" applyAlignment="1">
      <alignment horizontal="center" vertical="center"/>
    </xf>
    <xf numFmtId="0" fontId="2" fillId="0" borderId="0" xfId="1" applyAlignment="1">
      <alignment vertical="center" wrapText="1"/>
    </xf>
    <xf numFmtId="0" fontId="2" fillId="0" borderId="34" xfId="1" applyBorder="1" applyAlignment="1">
      <alignment vertical="center"/>
    </xf>
    <xf numFmtId="0" fontId="2" fillId="0" borderId="15" xfId="1" applyBorder="1" applyAlignment="1">
      <alignment horizontal="left" vertical="center" shrinkToFit="1"/>
    </xf>
    <xf numFmtId="0" fontId="2" fillId="0" borderId="23" xfId="1" applyBorder="1" applyAlignment="1">
      <alignment horizontal="left" vertical="center" shrinkToFit="1"/>
    </xf>
    <xf numFmtId="0" fontId="2" fillId="0" borderId="30" xfId="1" applyBorder="1" applyAlignment="1">
      <alignment horizontal="left" vertical="center" shrinkToFit="1"/>
    </xf>
    <xf numFmtId="0" fontId="2" fillId="0" borderId="21" xfId="1" applyBorder="1" applyAlignment="1">
      <alignment horizontal="left" vertical="center" shrinkToFit="1"/>
    </xf>
    <xf numFmtId="0" fontId="2" fillId="0" borderId="30" xfId="1" applyBorder="1" applyAlignment="1">
      <alignment horizontal="center" vertical="center" wrapText="1" shrinkToFit="1"/>
    </xf>
    <xf numFmtId="0" fontId="2" fillId="0" borderId="30" xfId="1" applyBorder="1" applyAlignment="1">
      <alignment horizontal="center" vertical="center" shrinkToFit="1"/>
    </xf>
    <xf numFmtId="0" fontId="8" fillId="3" borderId="52" xfId="1" applyFont="1" applyFill="1" applyBorder="1" applyAlignment="1">
      <alignment horizontal="center" vertical="center"/>
    </xf>
    <xf numFmtId="0" fontId="8" fillId="3" borderId="53" xfId="1" applyFont="1" applyFill="1" applyBorder="1" applyAlignment="1">
      <alignment horizontal="center" vertical="center"/>
    </xf>
    <xf numFmtId="0" fontId="7" fillId="0" borderId="61" xfId="1" applyFont="1" applyBorder="1" applyAlignment="1">
      <alignment horizontal="center" vertical="center" shrinkToFit="1"/>
    </xf>
    <xf numFmtId="0" fontId="2" fillId="0" borderId="32" xfId="1" quotePrefix="1" applyBorder="1" applyAlignment="1">
      <alignment horizontal="center" vertical="center" wrapText="1"/>
    </xf>
    <xf numFmtId="0" fontId="2" fillId="0" borderId="62" xfId="1" quotePrefix="1" applyBorder="1" applyAlignment="1">
      <alignment horizontal="center" vertical="center" wrapText="1"/>
    </xf>
    <xf numFmtId="0" fontId="0" fillId="0" borderId="30" xfId="3" applyFont="1" applyBorder="1" applyAlignment="1">
      <alignment horizontal="center" vertical="center"/>
    </xf>
    <xf numFmtId="0" fontId="19" fillId="3" borderId="7" xfId="1" applyFont="1" applyFill="1" applyBorder="1" applyAlignment="1">
      <alignment horizontal="center" vertical="center"/>
    </xf>
    <xf numFmtId="0" fontId="2" fillId="2" borderId="12" xfId="1" applyFill="1" applyBorder="1" applyAlignment="1">
      <alignment horizontal="center" vertical="center" shrinkToFit="1"/>
    </xf>
    <xf numFmtId="0" fontId="2" fillId="2" borderId="11" xfId="1" applyFill="1" applyBorder="1" applyAlignment="1">
      <alignment horizontal="center" vertical="center" shrinkToFit="1"/>
    </xf>
    <xf numFmtId="0" fontId="2" fillId="2" borderId="10" xfId="1" applyFill="1" applyBorder="1" applyAlignment="1">
      <alignment horizontal="left" vertical="center" shrinkToFit="1"/>
    </xf>
  </cellXfs>
  <cellStyles count="4">
    <cellStyle name="標準" xfId="0" builtinId="0"/>
    <cellStyle name="標準 2" xfId="1" xr:uid="{478B13DA-71EF-4BF6-9839-72AEF22FA7A4}"/>
    <cellStyle name="標準 2 3" xfId="2" xr:uid="{B4DD2E29-625C-4302-9B70-A63B0242C6FC}"/>
    <cellStyle name="標準_Sheet1" xfId="3" xr:uid="{A9625C9E-6190-45CC-80D5-B1B81F4C4C5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82549</xdr:colOff>
      <xdr:row>16</xdr:row>
      <xdr:rowOff>133350</xdr:rowOff>
    </xdr:from>
    <xdr:to>
      <xdr:col>4</xdr:col>
      <xdr:colOff>488042</xdr:colOff>
      <xdr:row>27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31DEC7D-299C-D050-B911-909AE86C5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156" t="17415" r="18645" b="16001"/>
        <a:stretch/>
      </xdr:blipFill>
      <xdr:spPr>
        <a:xfrm>
          <a:off x="82549" y="3619500"/>
          <a:ext cx="3510643" cy="196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AAD5-976F-4706-B1BB-150141705124}">
  <sheetPr>
    <tabColor rgb="FFFF0000"/>
  </sheetPr>
  <dimension ref="A1:F39"/>
  <sheetViews>
    <sheetView tabSelected="1" workbookViewId="0">
      <selection activeCell="C11" sqref="C11:C13"/>
    </sheetView>
  </sheetViews>
  <sheetFormatPr defaultColWidth="8.7265625" defaultRowHeight="15"/>
  <cols>
    <col min="1" max="1" width="2.81640625" style="79" customWidth="1"/>
    <col min="2" max="2" width="17.26953125" style="79" customWidth="1"/>
    <col min="3" max="3" width="20.1796875" style="79" customWidth="1"/>
    <col min="4" max="4" width="4.26953125" style="79" customWidth="1"/>
    <col min="5" max="5" width="11.453125" style="79" customWidth="1"/>
    <col min="6" max="6" width="16.7265625" style="79" customWidth="1"/>
    <col min="7" max="7" width="14.1796875" style="79" customWidth="1"/>
    <col min="8" max="16384" width="8.7265625" style="79"/>
  </cols>
  <sheetData>
    <row r="1" spans="1:3" ht="16">
      <c r="A1" s="81" t="s">
        <v>0</v>
      </c>
    </row>
    <row r="2" spans="1:3" ht="16">
      <c r="A2" s="88" t="s">
        <v>1</v>
      </c>
    </row>
    <row r="3" spans="1:3" ht="16">
      <c r="A3" s="80" t="s">
        <v>2</v>
      </c>
    </row>
    <row r="4" spans="1:3" ht="16">
      <c r="A4" s="81"/>
    </row>
    <row r="5" spans="1:3" ht="16">
      <c r="A5" s="81" t="s">
        <v>3</v>
      </c>
    </row>
    <row r="6" spans="1:3" ht="16">
      <c r="A6" s="80" t="s">
        <v>4</v>
      </c>
    </row>
    <row r="7" spans="1:3">
      <c r="A7" s="79" t="s">
        <v>5</v>
      </c>
    </row>
    <row r="8" spans="1:3">
      <c r="A8" s="79" t="s">
        <v>6</v>
      </c>
    </row>
    <row r="10" spans="1:3">
      <c r="A10" s="82" t="s">
        <v>7</v>
      </c>
    </row>
    <row r="11" spans="1:3" ht="30">
      <c r="B11" s="83" t="s">
        <v>8</v>
      </c>
      <c r="C11" s="97"/>
    </row>
    <row r="12" spans="1:3">
      <c r="B12" s="84" t="s">
        <v>9</v>
      </c>
      <c r="C12" s="451"/>
    </row>
    <row r="13" spans="1:3" ht="30">
      <c r="B13" s="85" t="s">
        <v>10</v>
      </c>
      <c r="C13" s="98"/>
    </row>
    <row r="16" spans="1:3">
      <c r="A16" s="82" t="s">
        <v>11</v>
      </c>
    </row>
    <row r="23" spans="1:6">
      <c r="F23" s="86" t="s">
        <v>12</v>
      </c>
    </row>
    <row r="24" spans="1:6">
      <c r="F24" s="431" t="str">
        <f>_xlfn.XLOOKUP(C11,'0401出力※ﾘｽﾄ訂正の際は⇒の処理用の訂正もお願い'!B:B,'0401出力※ﾘｽﾄ訂正の際は⇒の処理用の訂正もお願い'!M:M)&amp;C12</f>
        <v/>
      </c>
    </row>
    <row r="26" spans="1:6">
      <c r="F26" s="86" t="s">
        <v>13</v>
      </c>
    </row>
    <row r="27" spans="1:6">
      <c r="F27" s="431" t="str">
        <f>_xlfn.XLOOKUP(C11,'0401出力※ﾘｽﾄ訂正の際は⇒の処理用の訂正もお願い'!B:B,'0401出力※ﾘｽﾄ訂正の際は⇒の処理用の訂正もお願い'!N:N)&amp;"@"&amp;C13</f>
        <v>@</v>
      </c>
    </row>
    <row r="29" spans="1:6">
      <c r="F29" s="79" t="s">
        <v>14</v>
      </c>
    </row>
    <row r="30" spans="1:6">
      <c r="F30" s="79" t="s">
        <v>15</v>
      </c>
    </row>
    <row r="32" spans="1:6">
      <c r="A32" s="82" t="s">
        <v>16</v>
      </c>
    </row>
    <row r="33" spans="1:2">
      <c r="A33" s="79" t="s">
        <v>17</v>
      </c>
    </row>
    <row r="34" spans="1:2">
      <c r="A34" s="79" t="s">
        <v>18</v>
      </c>
    </row>
    <row r="35" spans="1:2">
      <c r="A35" s="79" t="s">
        <v>19</v>
      </c>
    </row>
    <row r="36" spans="1:2">
      <c r="A36" s="79" t="s">
        <v>20</v>
      </c>
    </row>
    <row r="37" spans="1:2">
      <c r="B37" s="79" t="s">
        <v>21</v>
      </c>
    </row>
    <row r="38" spans="1:2">
      <c r="B38" s="79" t="s">
        <v>22</v>
      </c>
    </row>
    <row r="39" spans="1:2">
      <c r="B39" s="87"/>
    </row>
  </sheetData>
  <sheetProtection algorithmName="SHA-512" hashValue="JU1l+V97I+lxCg8cPWFRshxvrPh0p1OEJSXN3jgwhV3hBxznwZeINx6QFdgFFAtC7sKvHfeS09r9TWwWv+4smw==" saltValue="kE+YMeTlKcfDbcsUZvcLlg==" spinCount="100000" sheet="1" objects="1" scenarios="1"/>
  <phoneticPr fontId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E74FF83-C1C4-4DF6-AD13-ED3876D6F266}">
          <x14:formula1>
            <xm:f>'0401出力※ﾘｽﾄ訂正の際は⇒の処理用の訂正もお願い'!$B$56:$B$67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6B97A-5C21-4078-9FA1-0FBE45089B1E}">
  <sheetPr>
    <pageSetUpPr fitToPage="1"/>
  </sheetPr>
  <dimension ref="A1:BQ68"/>
  <sheetViews>
    <sheetView zoomScale="70" zoomScaleNormal="70" zoomScaleSheetLayoutView="40" workbookViewId="0">
      <pane xSplit="3" ySplit="4" topLeftCell="D51" activePane="bottomRight" state="frozen"/>
      <selection pane="topRight" activeCell="D1" sqref="D1"/>
      <selection pane="bottomLeft" activeCell="A5" sqref="A5"/>
      <selection pane="bottomRight" activeCell="N66" sqref="N66"/>
    </sheetView>
  </sheetViews>
  <sheetFormatPr defaultColWidth="9" defaultRowHeight="13"/>
  <cols>
    <col min="1" max="1" width="9.453125" style="1" bestFit="1" customWidth="1"/>
    <col min="2" max="2" width="10" style="1" customWidth="1"/>
    <col min="3" max="3" width="45.7265625" style="3" customWidth="1"/>
    <col min="4" max="4" width="33.26953125" style="3" customWidth="1"/>
    <col min="5" max="7" width="9.7265625" style="4" customWidth="1"/>
    <col min="8" max="8" width="6.26953125" style="5" customWidth="1"/>
    <col min="9" max="10" width="8.26953125" style="4" customWidth="1"/>
    <col min="11" max="11" width="10.453125" style="4" customWidth="1"/>
    <col min="12" max="12" width="45.7265625" style="4" customWidth="1"/>
    <col min="13" max="14" width="8.453125" style="1" customWidth="1"/>
    <col min="15" max="15" width="46.26953125" style="1" bestFit="1" customWidth="1"/>
    <col min="16" max="16" width="12" style="1" customWidth="1"/>
    <col min="17" max="17" width="46.26953125" style="1" bestFit="1" customWidth="1"/>
    <col min="18" max="18" width="19.1796875" style="1" customWidth="1"/>
    <col min="19" max="19" width="46.26953125" style="1" bestFit="1" customWidth="1"/>
    <col min="20" max="20" width="20.81640625" style="1" customWidth="1"/>
    <col min="21" max="21" width="16.7265625" style="1" customWidth="1"/>
    <col min="22" max="22" width="14.7265625" style="1" customWidth="1"/>
    <col min="23" max="23" width="41.81640625" style="1" customWidth="1"/>
    <col min="24" max="24" width="18.453125" style="1" customWidth="1"/>
    <col min="25" max="25" width="27.1796875" style="1" customWidth="1"/>
    <col min="26" max="26" width="25.1796875" style="1" customWidth="1"/>
    <col min="27" max="27" width="47.81640625" style="1" customWidth="1"/>
    <col min="28" max="28" width="23" style="1" customWidth="1"/>
    <col min="29" max="29" width="46.26953125" style="1" bestFit="1" customWidth="1"/>
    <col min="30" max="31" width="23" style="1" customWidth="1"/>
    <col min="32" max="32" width="46.26953125" style="1" bestFit="1" customWidth="1"/>
    <col min="33" max="33" width="33.453125" style="1" customWidth="1"/>
    <col min="34" max="34" width="29.453125" style="1" customWidth="1"/>
    <col min="35" max="35" width="10.453125" style="1" customWidth="1"/>
    <col min="36" max="36" width="28.7265625" style="1" customWidth="1"/>
    <col min="37" max="37" width="10.453125" style="1" customWidth="1"/>
    <col min="38" max="38" width="16" style="1" customWidth="1"/>
    <col min="39" max="39" width="10.453125" style="1" customWidth="1"/>
    <col min="40" max="40" width="9.81640625" style="1" customWidth="1"/>
    <col min="41" max="41" width="16" style="1" customWidth="1"/>
    <col min="42" max="42" width="14.81640625" style="1" customWidth="1"/>
    <col min="43" max="51" width="9" style="1" customWidth="1"/>
    <col min="52" max="52" width="8.81640625" style="102" customWidth="1"/>
    <col min="53" max="53" width="47.7265625" style="102" bestFit="1" customWidth="1"/>
    <col min="54" max="54" width="41.7265625" style="1" bestFit="1" customWidth="1"/>
    <col min="55" max="66" width="9" style="1"/>
    <col min="67" max="67" width="19.26953125" style="1" bestFit="1" customWidth="1"/>
    <col min="68" max="68" width="12.7265625" style="1" bestFit="1" customWidth="1"/>
    <col min="69" max="16384" width="9" style="1"/>
  </cols>
  <sheetData>
    <row r="1" spans="1:60" ht="16.5">
      <c r="B1" s="2"/>
      <c r="D1" s="3" t="s">
        <v>23</v>
      </c>
      <c r="E1" s="99"/>
      <c r="R1" s="100" t="s">
        <v>24</v>
      </c>
      <c r="AG1" s="101" t="s">
        <v>25</v>
      </c>
      <c r="BA1" s="102" t="s">
        <v>26</v>
      </c>
      <c r="BD1" s="102" t="s">
        <v>27</v>
      </c>
      <c r="BH1" s="102" t="s">
        <v>28</v>
      </c>
    </row>
    <row r="2" spans="1:60" ht="17" thickBot="1">
      <c r="A2" s="1" t="s">
        <v>29</v>
      </c>
      <c r="B2" s="6" t="s">
        <v>30</v>
      </c>
      <c r="C2" s="4"/>
      <c r="D2" s="4"/>
      <c r="L2" s="7" t="s">
        <v>31</v>
      </c>
      <c r="M2" s="103"/>
      <c r="N2" s="103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101" t="s">
        <v>32</v>
      </c>
      <c r="AH2" s="7"/>
      <c r="AI2" s="7"/>
      <c r="AJ2" s="7"/>
      <c r="AK2" s="7"/>
      <c r="AL2" s="7"/>
      <c r="AM2" s="7"/>
      <c r="AN2" s="7"/>
      <c r="AO2" s="7"/>
      <c r="BA2" s="102" t="s">
        <v>33</v>
      </c>
      <c r="BD2" s="102" t="s">
        <v>34</v>
      </c>
    </row>
    <row r="3" spans="1:60" s="3" customFormat="1" ht="61.9" customHeight="1">
      <c r="B3" s="566" t="s">
        <v>35</v>
      </c>
      <c r="C3" s="544" t="s">
        <v>36</v>
      </c>
      <c r="D3" s="575" t="s">
        <v>37</v>
      </c>
      <c r="E3" s="572" t="s">
        <v>38</v>
      </c>
      <c r="F3" s="572" t="s">
        <v>39</v>
      </c>
      <c r="G3" s="572" t="s">
        <v>40</v>
      </c>
      <c r="H3" s="572" t="s">
        <v>41</v>
      </c>
      <c r="I3" s="575" t="s">
        <v>42</v>
      </c>
      <c r="J3" s="572" t="s">
        <v>43</v>
      </c>
      <c r="K3" s="542" t="s">
        <v>44</v>
      </c>
      <c r="L3" s="544" t="s">
        <v>45</v>
      </c>
      <c r="M3" s="430" t="s">
        <v>46</v>
      </c>
      <c r="N3" s="429"/>
      <c r="O3" s="429"/>
      <c r="P3" s="546" t="s">
        <v>47</v>
      </c>
      <c r="Q3" s="593"/>
      <c r="R3" s="549" t="s">
        <v>48</v>
      </c>
      <c r="S3" s="549"/>
      <c r="T3" s="549"/>
      <c r="U3" s="549"/>
      <c r="V3" s="549"/>
      <c r="W3" s="550"/>
      <c r="X3" s="548" t="s">
        <v>49</v>
      </c>
      <c r="Y3" s="549"/>
      <c r="Z3" s="549"/>
      <c r="AA3" s="550"/>
      <c r="AB3" s="548" t="s">
        <v>50</v>
      </c>
      <c r="AC3" s="549"/>
      <c r="AD3" s="548" t="s">
        <v>51</v>
      </c>
      <c r="AE3" s="549"/>
      <c r="AF3" s="550"/>
      <c r="AG3" s="549" t="s">
        <v>52</v>
      </c>
      <c r="AH3" s="550"/>
      <c r="AI3" s="549" t="s">
        <v>53</v>
      </c>
      <c r="AJ3" s="587"/>
      <c r="AK3" s="588" t="s">
        <v>54</v>
      </c>
      <c r="AL3" s="549"/>
      <c r="AM3" s="587"/>
      <c r="AN3" s="529" t="s">
        <v>55</v>
      </c>
      <c r="AO3" s="527"/>
      <c r="AP3" s="520" t="s">
        <v>56</v>
      </c>
      <c r="AQ3" s="523" t="s">
        <v>57</v>
      </c>
      <c r="AR3" s="523"/>
      <c r="AS3" s="523"/>
      <c r="AT3" s="523"/>
      <c r="AU3" s="523"/>
      <c r="AV3" s="523"/>
      <c r="AW3" s="523"/>
      <c r="AX3" s="523"/>
      <c r="AY3" s="523"/>
      <c r="AZ3" s="523"/>
      <c r="BA3" s="104" t="s">
        <v>58</v>
      </c>
      <c r="BB3" s="105"/>
      <c r="BE3" s="102" t="s">
        <v>59</v>
      </c>
    </row>
    <row r="4" spans="1:60" s="3" customFormat="1" ht="39.5" thickBot="1">
      <c r="B4" s="596"/>
      <c r="C4" s="595"/>
      <c r="D4" s="594"/>
      <c r="E4" s="573"/>
      <c r="F4" s="573"/>
      <c r="G4" s="574"/>
      <c r="H4" s="574"/>
      <c r="I4" s="594"/>
      <c r="J4" s="574"/>
      <c r="K4" s="573"/>
      <c r="L4" s="595"/>
      <c r="M4" s="106" t="s">
        <v>60</v>
      </c>
      <c r="N4" s="433"/>
      <c r="O4" s="107" t="s">
        <v>61</v>
      </c>
      <c r="P4" s="108" t="s">
        <v>62</v>
      </c>
      <c r="Q4" s="109" t="s">
        <v>61</v>
      </c>
      <c r="R4" s="110" t="s">
        <v>62</v>
      </c>
      <c r="S4" s="111" t="s">
        <v>63</v>
      </c>
      <c r="T4" s="112" t="s">
        <v>64</v>
      </c>
      <c r="U4" s="112" t="s">
        <v>65</v>
      </c>
      <c r="V4" s="111" t="s">
        <v>66</v>
      </c>
      <c r="W4" s="113" t="s">
        <v>67</v>
      </c>
      <c r="X4" s="106" t="s">
        <v>68</v>
      </c>
      <c r="Y4" s="114" t="s">
        <v>69</v>
      </c>
      <c r="Z4" s="114" t="s">
        <v>70</v>
      </c>
      <c r="AA4" s="115" t="s">
        <v>61</v>
      </c>
      <c r="AB4" s="8" t="s">
        <v>62</v>
      </c>
      <c r="AC4" s="9" t="s">
        <v>61</v>
      </c>
      <c r="AD4" s="8" t="s">
        <v>71</v>
      </c>
      <c r="AE4" s="111"/>
      <c r="AF4" s="116" t="s">
        <v>61</v>
      </c>
      <c r="AG4" s="9" t="s">
        <v>62</v>
      </c>
      <c r="AH4" s="115" t="s">
        <v>61</v>
      </c>
      <c r="AI4" s="110" t="s">
        <v>62</v>
      </c>
      <c r="AJ4" s="111" t="s">
        <v>61</v>
      </c>
      <c r="AK4" s="111" t="s">
        <v>62</v>
      </c>
      <c r="AL4" s="111" t="s">
        <v>61</v>
      </c>
      <c r="AM4" s="111" t="s">
        <v>62</v>
      </c>
      <c r="AN4" s="112" t="s">
        <v>72</v>
      </c>
      <c r="AO4" s="107" t="s">
        <v>61</v>
      </c>
      <c r="AP4" s="589"/>
      <c r="AQ4" s="117" t="s">
        <v>73</v>
      </c>
      <c r="AR4" s="118" t="s">
        <v>74</v>
      </c>
      <c r="AS4" s="119" t="s">
        <v>75</v>
      </c>
      <c r="AT4" s="119" t="s">
        <v>76</v>
      </c>
      <c r="AU4" s="119" t="s">
        <v>77</v>
      </c>
      <c r="AV4" s="119" t="s">
        <v>78</v>
      </c>
      <c r="AW4" s="119" t="s">
        <v>79</v>
      </c>
      <c r="AX4" s="120" t="s">
        <v>80</v>
      </c>
      <c r="AY4" s="121" t="s">
        <v>81</v>
      </c>
      <c r="AZ4" s="10" t="s">
        <v>82</v>
      </c>
      <c r="BA4" s="122" t="s">
        <v>83</v>
      </c>
    </row>
    <row r="5" spans="1:60" ht="41.25" customHeight="1" thickTop="1" thickBot="1">
      <c r="B5" s="11" t="s">
        <v>84</v>
      </c>
      <c r="C5" s="12" t="s">
        <v>85</v>
      </c>
      <c r="D5" s="12"/>
      <c r="E5" s="13">
        <v>101</v>
      </c>
      <c r="F5" s="13"/>
      <c r="G5" s="13"/>
      <c r="H5" s="14"/>
      <c r="I5" s="123" t="s">
        <v>86</v>
      </c>
      <c r="J5" s="123"/>
      <c r="K5" s="123" t="s">
        <v>87</v>
      </c>
      <c r="L5" s="13" t="s">
        <v>88</v>
      </c>
      <c r="M5" s="124" t="s">
        <v>89</v>
      </c>
      <c r="N5" s="434"/>
      <c r="O5" s="13"/>
      <c r="P5" s="125"/>
      <c r="Q5" s="126"/>
      <c r="R5" s="127" t="s">
        <v>90</v>
      </c>
      <c r="S5" s="128" t="s">
        <v>91</v>
      </c>
      <c r="T5" s="129" t="s">
        <v>92</v>
      </c>
      <c r="U5" s="130" t="s">
        <v>93</v>
      </c>
      <c r="V5" s="128" t="s">
        <v>94</v>
      </c>
      <c r="W5" s="131"/>
      <c r="X5" s="124" t="s">
        <v>95</v>
      </c>
      <c r="Y5" s="127"/>
      <c r="Z5" s="132"/>
      <c r="AA5" s="133"/>
      <c r="AB5" s="15"/>
      <c r="AC5" s="16"/>
      <c r="AD5" s="124"/>
      <c r="AE5" s="134"/>
      <c r="AF5" s="135"/>
      <c r="AG5" s="136"/>
      <c r="AH5" s="137"/>
      <c r="AI5" s="138"/>
      <c r="AJ5" s="139"/>
      <c r="AK5" s="139"/>
      <c r="AL5" s="139"/>
      <c r="AM5" s="139"/>
      <c r="AN5" s="140"/>
      <c r="AO5" s="141"/>
      <c r="AP5" s="142"/>
      <c r="AQ5" s="143"/>
      <c r="AR5" s="128"/>
      <c r="AS5" s="128"/>
      <c r="AT5" s="128"/>
      <c r="AU5" s="128"/>
      <c r="AV5" s="128"/>
      <c r="AW5" s="128"/>
      <c r="AX5" s="144"/>
      <c r="AY5" s="145"/>
      <c r="AZ5" s="145"/>
      <c r="BA5" s="146"/>
    </row>
    <row r="6" spans="1:60" ht="41.25" customHeight="1">
      <c r="A6" s="1">
        <v>1</v>
      </c>
      <c r="B6" s="17" t="s">
        <v>96</v>
      </c>
      <c r="C6" s="92" t="s">
        <v>97</v>
      </c>
      <c r="D6" s="92"/>
      <c r="E6" s="586">
        <v>100</v>
      </c>
      <c r="F6" s="586">
        <v>100</v>
      </c>
      <c r="G6" s="586" t="s">
        <v>98</v>
      </c>
      <c r="H6" s="95" t="s">
        <v>86</v>
      </c>
      <c r="I6" s="94" t="s">
        <v>86</v>
      </c>
      <c r="J6" s="94" t="s">
        <v>99</v>
      </c>
      <c r="K6" s="94" t="s">
        <v>100</v>
      </c>
      <c r="L6" s="147" t="s">
        <v>101</v>
      </c>
      <c r="M6" s="148" t="s">
        <v>102</v>
      </c>
      <c r="N6" s="435"/>
      <c r="O6" s="147" t="s">
        <v>101</v>
      </c>
      <c r="P6" s="149">
        <v>44717</v>
      </c>
      <c r="Q6" s="150" t="s">
        <v>103</v>
      </c>
      <c r="R6" s="590" t="s">
        <v>104</v>
      </c>
      <c r="S6" s="151" t="s">
        <v>105</v>
      </c>
      <c r="T6" s="152" t="s">
        <v>106</v>
      </c>
      <c r="U6" s="592" t="s">
        <v>93</v>
      </c>
      <c r="V6" s="153" t="s">
        <v>94</v>
      </c>
      <c r="W6" s="154" t="s">
        <v>107</v>
      </c>
      <c r="X6" s="155" t="s">
        <v>108</v>
      </c>
      <c r="Y6" s="156" t="s">
        <v>109</v>
      </c>
      <c r="Z6" s="157"/>
      <c r="AA6" s="158" t="s">
        <v>110</v>
      </c>
      <c r="AB6" s="18" t="s">
        <v>111</v>
      </c>
      <c r="AC6" s="7" t="s">
        <v>112</v>
      </c>
      <c r="AD6" s="155" t="s">
        <v>113</v>
      </c>
      <c r="AE6" s="159"/>
      <c r="AF6" s="160" t="s">
        <v>112</v>
      </c>
      <c r="AG6" s="161" t="s">
        <v>114</v>
      </c>
      <c r="AH6" s="162" t="s">
        <v>114</v>
      </c>
      <c r="AI6" s="163" t="s">
        <v>115</v>
      </c>
      <c r="AJ6" s="164" t="s">
        <v>115</v>
      </c>
      <c r="AK6" s="164" t="s">
        <v>115</v>
      </c>
      <c r="AL6" s="164" t="s">
        <v>115</v>
      </c>
      <c r="AM6" s="164" t="s">
        <v>115</v>
      </c>
      <c r="AN6" s="164" t="s">
        <v>115</v>
      </c>
      <c r="AO6" s="165" t="s">
        <v>115</v>
      </c>
      <c r="AP6" s="166" t="s">
        <v>116</v>
      </c>
      <c r="AQ6" s="19" t="s">
        <v>86</v>
      </c>
      <c r="AR6" s="20" t="s">
        <v>99</v>
      </c>
      <c r="AS6" s="20" t="s">
        <v>99</v>
      </c>
      <c r="AT6" s="20" t="s">
        <v>99</v>
      </c>
      <c r="AU6" s="20" t="s">
        <v>99</v>
      </c>
      <c r="AV6" s="20" t="s">
        <v>99</v>
      </c>
      <c r="AW6" s="20" t="s">
        <v>99</v>
      </c>
      <c r="AX6" s="167"/>
      <c r="AY6" s="21" t="s">
        <v>99</v>
      </c>
      <c r="AZ6" s="21"/>
      <c r="BA6" s="168" t="s">
        <v>117</v>
      </c>
    </row>
    <row r="7" spans="1:60" ht="41.25" customHeight="1">
      <c r="A7" s="1">
        <v>1</v>
      </c>
      <c r="B7" s="22" t="s">
        <v>96</v>
      </c>
      <c r="C7" s="23" t="s">
        <v>118</v>
      </c>
      <c r="D7" s="23" t="s">
        <v>119</v>
      </c>
      <c r="E7" s="538"/>
      <c r="F7" s="538"/>
      <c r="G7" s="538"/>
      <c r="H7" s="24" t="s">
        <v>86</v>
      </c>
      <c r="I7" s="25" t="s">
        <v>86</v>
      </c>
      <c r="J7" s="25" t="s">
        <v>120</v>
      </c>
      <c r="K7" s="25" t="s">
        <v>121</v>
      </c>
      <c r="L7" s="26" t="s">
        <v>122</v>
      </c>
      <c r="M7" s="27" t="s">
        <v>123</v>
      </c>
      <c r="N7" s="41"/>
      <c r="O7" s="26" t="s">
        <v>122</v>
      </c>
      <c r="P7" s="27" t="s">
        <v>124</v>
      </c>
      <c r="Q7" s="169" t="s">
        <v>122</v>
      </c>
      <c r="R7" s="591"/>
      <c r="S7" s="153" t="s">
        <v>125</v>
      </c>
      <c r="T7" s="153"/>
      <c r="U7" s="501"/>
      <c r="V7" s="20" t="s">
        <v>94</v>
      </c>
      <c r="W7" s="150"/>
      <c r="X7" s="155" t="s">
        <v>108</v>
      </c>
      <c r="Y7" s="170" t="s">
        <v>126</v>
      </c>
      <c r="Z7" s="157"/>
      <c r="AA7" s="171"/>
      <c r="AB7" s="149"/>
      <c r="AC7" s="28" t="s">
        <v>127</v>
      </c>
      <c r="AD7" s="172" t="s">
        <v>128</v>
      </c>
      <c r="AE7" s="173"/>
      <c r="AF7" s="174" t="s">
        <v>127</v>
      </c>
      <c r="AG7" s="175"/>
      <c r="AH7" s="176"/>
      <c r="AI7" s="177"/>
      <c r="AJ7" s="178"/>
      <c r="AK7" s="178"/>
      <c r="AL7" s="178"/>
      <c r="AM7" s="178"/>
      <c r="AN7" s="178"/>
      <c r="AO7" s="179"/>
      <c r="AP7" s="166" t="s">
        <v>129</v>
      </c>
      <c r="AQ7" s="19" t="s">
        <v>86</v>
      </c>
      <c r="AR7" s="20" t="s">
        <v>99</v>
      </c>
      <c r="AS7" s="20" t="s">
        <v>99</v>
      </c>
      <c r="AT7" s="20" t="s">
        <v>99</v>
      </c>
      <c r="AU7" s="20" t="s">
        <v>99</v>
      </c>
      <c r="AV7" s="20" t="s">
        <v>99</v>
      </c>
      <c r="AW7" s="20" t="s">
        <v>99</v>
      </c>
      <c r="AX7" s="167"/>
      <c r="AY7" s="21" t="s">
        <v>99</v>
      </c>
      <c r="AZ7" s="21"/>
      <c r="BA7" s="168" t="s">
        <v>130</v>
      </c>
    </row>
    <row r="8" spans="1:60" ht="41.25" customHeight="1">
      <c r="A8" s="1">
        <v>2</v>
      </c>
      <c r="B8" s="29" t="s">
        <v>131</v>
      </c>
      <c r="C8" s="30" t="s">
        <v>132</v>
      </c>
      <c r="D8" s="30" t="s">
        <v>133</v>
      </c>
      <c r="E8" s="26">
        <v>114</v>
      </c>
      <c r="F8" s="26">
        <v>114</v>
      </c>
      <c r="G8" s="26" t="s">
        <v>98</v>
      </c>
      <c r="H8" s="24" t="s">
        <v>86</v>
      </c>
      <c r="I8" s="25" t="s">
        <v>86</v>
      </c>
      <c r="J8" s="25" t="s">
        <v>99</v>
      </c>
      <c r="K8" s="25" t="s">
        <v>134</v>
      </c>
      <c r="L8" s="26" t="s">
        <v>135</v>
      </c>
      <c r="M8" s="180">
        <v>503</v>
      </c>
      <c r="N8" s="436"/>
      <c r="O8" s="26" t="s">
        <v>136</v>
      </c>
      <c r="P8" s="27" t="s">
        <v>137</v>
      </c>
      <c r="Q8" s="169" t="s">
        <v>138</v>
      </c>
      <c r="R8" s="181" t="s">
        <v>139</v>
      </c>
      <c r="S8" s="20" t="s">
        <v>140</v>
      </c>
      <c r="T8" s="182" t="s">
        <v>141</v>
      </c>
      <c r="U8" s="183" t="s">
        <v>93</v>
      </c>
      <c r="V8" s="20" t="s">
        <v>94</v>
      </c>
      <c r="W8" s="184"/>
      <c r="X8" s="180" t="s">
        <v>108</v>
      </c>
      <c r="Y8" s="19" t="s">
        <v>142</v>
      </c>
      <c r="Z8" s="157"/>
      <c r="AA8" s="169" t="s">
        <v>135</v>
      </c>
      <c r="AB8" s="27" t="s">
        <v>143</v>
      </c>
      <c r="AC8" s="26" t="s">
        <v>135</v>
      </c>
      <c r="AD8" s="27">
        <v>1005030000</v>
      </c>
      <c r="AE8" s="20"/>
      <c r="AF8" s="185" t="s">
        <v>135</v>
      </c>
      <c r="AG8" s="175"/>
      <c r="AH8" s="176"/>
      <c r="AI8" s="177"/>
      <c r="AJ8" s="178"/>
      <c r="AK8" s="178"/>
      <c r="AL8" s="178"/>
      <c r="AM8" s="178"/>
      <c r="AN8" s="178"/>
      <c r="AO8" s="179"/>
      <c r="AP8" s="166" t="s">
        <v>144</v>
      </c>
      <c r="AQ8" s="19" t="s">
        <v>86</v>
      </c>
      <c r="AR8" s="20" t="s">
        <v>86</v>
      </c>
      <c r="AS8" s="20" t="s">
        <v>86</v>
      </c>
      <c r="AT8" s="20" t="s">
        <v>86</v>
      </c>
      <c r="AU8" s="20" t="s">
        <v>86</v>
      </c>
      <c r="AV8" s="20" t="s">
        <v>86</v>
      </c>
      <c r="AW8" s="20" t="s">
        <v>86</v>
      </c>
      <c r="AX8" s="167"/>
      <c r="AY8" s="21" t="s">
        <v>86</v>
      </c>
      <c r="AZ8" s="21"/>
      <c r="BA8" s="168" t="s">
        <v>138</v>
      </c>
    </row>
    <row r="9" spans="1:60" ht="41.25" customHeight="1">
      <c r="A9" s="1">
        <v>3</v>
      </c>
      <c r="B9" s="22" t="s">
        <v>145</v>
      </c>
      <c r="C9" s="23" t="s">
        <v>146</v>
      </c>
      <c r="D9" s="23" t="s">
        <v>119</v>
      </c>
      <c r="E9" s="26">
        <v>103</v>
      </c>
      <c r="F9" s="26">
        <v>103</v>
      </c>
      <c r="G9" s="26" t="s">
        <v>98</v>
      </c>
      <c r="H9" s="24" t="s">
        <v>86</v>
      </c>
      <c r="I9" s="24" t="s">
        <v>86</v>
      </c>
      <c r="J9" s="24" t="s">
        <v>147</v>
      </c>
      <c r="K9" s="25" t="s">
        <v>148</v>
      </c>
      <c r="L9" s="26" t="s">
        <v>149</v>
      </c>
      <c r="M9" s="148">
        <v>505</v>
      </c>
      <c r="N9" s="437"/>
      <c r="O9" s="26" t="s">
        <v>150</v>
      </c>
      <c r="P9" s="149" t="s">
        <v>151</v>
      </c>
      <c r="Q9" s="169" t="s">
        <v>152</v>
      </c>
      <c r="R9" s="186" t="s">
        <v>139</v>
      </c>
      <c r="S9" s="20" t="s">
        <v>153</v>
      </c>
      <c r="T9" s="182" t="s">
        <v>154</v>
      </c>
      <c r="U9" s="183" t="s">
        <v>93</v>
      </c>
      <c r="V9" s="20" t="s">
        <v>94</v>
      </c>
      <c r="W9" s="187"/>
      <c r="X9" s="180" t="s">
        <v>108</v>
      </c>
      <c r="Y9" s="19" t="s">
        <v>155</v>
      </c>
      <c r="Z9" s="157"/>
      <c r="AA9" s="169" t="s">
        <v>156</v>
      </c>
      <c r="AB9" s="27" t="s">
        <v>157</v>
      </c>
      <c r="AC9" s="26" t="s">
        <v>149</v>
      </c>
      <c r="AD9" s="27">
        <v>1005050000</v>
      </c>
      <c r="AE9" s="20"/>
      <c r="AF9" s="185" t="s">
        <v>149</v>
      </c>
      <c r="AG9" s="175"/>
      <c r="AH9" s="176"/>
      <c r="AI9" s="177"/>
      <c r="AJ9" s="178"/>
      <c r="AK9" s="178"/>
      <c r="AL9" s="178"/>
      <c r="AM9" s="178"/>
      <c r="AN9" s="178"/>
      <c r="AO9" s="179"/>
      <c r="AP9" s="166" t="s">
        <v>158</v>
      </c>
      <c r="AQ9" s="19" t="s">
        <v>147</v>
      </c>
      <c r="AR9" s="19" t="s">
        <v>147</v>
      </c>
      <c r="AS9" s="20" t="s">
        <v>99</v>
      </c>
      <c r="AT9" s="19" t="s">
        <v>147</v>
      </c>
      <c r="AU9" s="19" t="s">
        <v>147</v>
      </c>
      <c r="AV9" s="19" t="s">
        <v>147</v>
      </c>
      <c r="AW9" s="20" t="s">
        <v>99</v>
      </c>
      <c r="AX9" s="167"/>
      <c r="AY9" s="21" t="s">
        <v>99</v>
      </c>
      <c r="AZ9" s="21"/>
      <c r="BA9" s="168" t="s">
        <v>159</v>
      </c>
    </row>
    <row r="10" spans="1:60" ht="41.25" customHeight="1">
      <c r="A10" s="1">
        <v>4</v>
      </c>
      <c r="B10" s="22" t="s">
        <v>160</v>
      </c>
      <c r="C10" s="23" t="s">
        <v>161</v>
      </c>
      <c r="D10" s="23" t="s">
        <v>162</v>
      </c>
      <c r="E10" s="26">
        <v>106</v>
      </c>
      <c r="F10" s="26">
        <v>106</v>
      </c>
      <c r="G10" s="26" t="s">
        <v>98</v>
      </c>
      <c r="H10" s="24" t="s">
        <v>147</v>
      </c>
      <c r="I10" s="25" t="s">
        <v>86</v>
      </c>
      <c r="J10" s="25" t="s">
        <v>99</v>
      </c>
      <c r="K10" s="25" t="s">
        <v>163</v>
      </c>
      <c r="L10" s="26" t="s">
        <v>164</v>
      </c>
      <c r="M10" s="148">
        <v>507</v>
      </c>
      <c r="N10" s="437"/>
      <c r="O10" s="26" t="s">
        <v>165</v>
      </c>
      <c r="P10" s="31" t="s">
        <v>166</v>
      </c>
      <c r="Q10" s="169" t="s">
        <v>165</v>
      </c>
      <c r="R10" s="186" t="s">
        <v>139</v>
      </c>
      <c r="S10" s="20" t="s">
        <v>167</v>
      </c>
      <c r="T10" s="182" t="s">
        <v>154</v>
      </c>
      <c r="U10" s="183" t="s">
        <v>93</v>
      </c>
      <c r="V10" s="20" t="s">
        <v>94</v>
      </c>
      <c r="W10" s="187"/>
      <c r="X10" s="180" t="s">
        <v>108</v>
      </c>
      <c r="Y10" s="19" t="s">
        <v>168</v>
      </c>
      <c r="Z10" s="157"/>
      <c r="AA10" s="169" t="s">
        <v>164</v>
      </c>
      <c r="AB10" s="27" t="s">
        <v>169</v>
      </c>
      <c r="AC10" s="26" t="s">
        <v>164</v>
      </c>
      <c r="AD10" s="27" t="s">
        <v>170</v>
      </c>
      <c r="AE10" s="20"/>
      <c r="AF10" s="185" t="s">
        <v>164</v>
      </c>
      <c r="AG10" s="175"/>
      <c r="AH10" s="176"/>
      <c r="AI10" s="177"/>
      <c r="AJ10" s="178"/>
      <c r="AK10" s="178"/>
      <c r="AL10" s="178"/>
      <c r="AM10" s="178"/>
      <c r="AN10" s="178"/>
      <c r="AO10" s="179"/>
      <c r="AP10" s="166" t="s">
        <v>171</v>
      </c>
      <c r="AQ10" s="19" t="s">
        <v>86</v>
      </c>
      <c r="AR10" s="20" t="s">
        <v>86</v>
      </c>
      <c r="AS10" s="20" t="s">
        <v>86</v>
      </c>
      <c r="AT10" s="20" t="s">
        <v>86</v>
      </c>
      <c r="AU10" s="20" t="s">
        <v>86</v>
      </c>
      <c r="AV10" s="20" t="s">
        <v>86</v>
      </c>
      <c r="AW10" s="20" t="s">
        <v>86</v>
      </c>
      <c r="AX10" s="167"/>
      <c r="AY10" s="21" t="s">
        <v>86</v>
      </c>
      <c r="AZ10" s="21"/>
      <c r="BA10" s="168" t="s">
        <v>172</v>
      </c>
      <c r="BC10" s="188"/>
      <c r="BD10" s="1" t="s">
        <v>173</v>
      </c>
    </row>
    <row r="11" spans="1:60" ht="41.25" customHeight="1">
      <c r="A11" s="1">
        <v>5</v>
      </c>
      <c r="B11" s="32" t="s">
        <v>174</v>
      </c>
      <c r="C11" s="33" t="s">
        <v>175</v>
      </c>
      <c r="D11" s="30" t="s">
        <v>176</v>
      </c>
      <c r="E11" s="26">
        <v>110</v>
      </c>
      <c r="F11" s="26">
        <v>110</v>
      </c>
      <c r="G11" s="26" t="s">
        <v>98</v>
      </c>
      <c r="H11" s="24" t="s">
        <v>86</v>
      </c>
      <c r="I11" s="25" t="s">
        <v>86</v>
      </c>
      <c r="J11" s="25" t="s">
        <v>99</v>
      </c>
      <c r="K11" s="25" t="s">
        <v>177</v>
      </c>
      <c r="L11" s="26" t="s">
        <v>178</v>
      </c>
      <c r="M11" s="180">
        <v>511</v>
      </c>
      <c r="N11" s="436"/>
      <c r="O11" s="26" t="s">
        <v>179</v>
      </c>
      <c r="P11" s="27" t="s">
        <v>180</v>
      </c>
      <c r="Q11" s="169" t="s">
        <v>181</v>
      </c>
      <c r="R11" s="181" t="s">
        <v>139</v>
      </c>
      <c r="S11" s="20" t="s">
        <v>182</v>
      </c>
      <c r="T11" s="182" t="s">
        <v>154</v>
      </c>
      <c r="U11" s="183" t="s">
        <v>93</v>
      </c>
      <c r="V11" s="20" t="s">
        <v>94</v>
      </c>
      <c r="W11" s="184"/>
      <c r="X11" s="180" t="s">
        <v>108</v>
      </c>
      <c r="Y11" s="19" t="s">
        <v>183</v>
      </c>
      <c r="Z11" s="157"/>
      <c r="AA11" s="169" t="s">
        <v>178</v>
      </c>
      <c r="AB11" s="27" t="s">
        <v>184</v>
      </c>
      <c r="AC11" s="26" t="s">
        <v>178</v>
      </c>
      <c r="AD11" s="27" t="s">
        <v>185</v>
      </c>
      <c r="AE11" s="20"/>
      <c r="AF11" s="185" t="s">
        <v>178</v>
      </c>
      <c r="AG11" s="175"/>
      <c r="AH11" s="176"/>
      <c r="AI11" s="177"/>
      <c r="AJ11" s="178"/>
      <c r="AK11" s="178"/>
      <c r="AL11" s="178"/>
      <c r="AM11" s="178"/>
      <c r="AN11" s="178"/>
      <c r="AO11" s="179"/>
      <c r="AP11" s="166" t="s">
        <v>186</v>
      </c>
      <c r="AQ11" s="19" t="s">
        <v>86</v>
      </c>
      <c r="AR11" s="20" t="s">
        <v>86</v>
      </c>
      <c r="AS11" s="153" t="s">
        <v>86</v>
      </c>
      <c r="AT11" s="20" t="s">
        <v>86</v>
      </c>
      <c r="AU11" s="20" t="s">
        <v>86</v>
      </c>
      <c r="AV11" s="20" t="s">
        <v>86</v>
      </c>
      <c r="AW11" s="20" t="s">
        <v>86</v>
      </c>
      <c r="AX11" s="167"/>
      <c r="AY11" s="21" t="s">
        <v>86</v>
      </c>
      <c r="AZ11" s="21"/>
      <c r="BA11" s="168" t="s">
        <v>181</v>
      </c>
    </row>
    <row r="12" spans="1:60" ht="41.25" customHeight="1">
      <c r="A12" s="1">
        <v>6</v>
      </c>
      <c r="B12" s="22" t="s">
        <v>187</v>
      </c>
      <c r="C12" s="23" t="s">
        <v>188</v>
      </c>
      <c r="D12" s="23" t="s">
        <v>189</v>
      </c>
      <c r="E12" s="26">
        <v>125</v>
      </c>
      <c r="F12" s="26">
        <v>125</v>
      </c>
      <c r="G12" s="26" t="s">
        <v>98</v>
      </c>
      <c r="H12" s="24" t="s">
        <v>86</v>
      </c>
      <c r="I12" s="25" t="s">
        <v>86</v>
      </c>
      <c r="J12" s="25" t="s">
        <v>99</v>
      </c>
      <c r="K12" s="25" t="s">
        <v>190</v>
      </c>
      <c r="L12" s="26" t="s">
        <v>191</v>
      </c>
      <c r="M12" s="148">
        <v>513</v>
      </c>
      <c r="N12" s="437"/>
      <c r="O12" s="26" t="s">
        <v>192</v>
      </c>
      <c r="P12" s="27" t="s">
        <v>193</v>
      </c>
      <c r="Q12" s="169" t="s">
        <v>194</v>
      </c>
      <c r="R12" s="186" t="s">
        <v>139</v>
      </c>
      <c r="S12" s="20" t="s">
        <v>195</v>
      </c>
      <c r="T12" s="182" t="s">
        <v>154</v>
      </c>
      <c r="U12" s="183" t="s">
        <v>93</v>
      </c>
      <c r="V12" s="20" t="s">
        <v>94</v>
      </c>
      <c r="W12" s="169"/>
      <c r="X12" s="180" t="s">
        <v>108</v>
      </c>
      <c r="Y12" s="19" t="s">
        <v>196</v>
      </c>
      <c r="Z12" s="157"/>
      <c r="AA12" s="169" t="s">
        <v>191</v>
      </c>
      <c r="AB12" s="27" t="s">
        <v>197</v>
      </c>
      <c r="AC12" s="26" t="s">
        <v>191</v>
      </c>
      <c r="AD12" s="27" t="s">
        <v>198</v>
      </c>
      <c r="AE12" s="20"/>
      <c r="AF12" s="185" t="s">
        <v>191</v>
      </c>
      <c r="AG12" s="175"/>
      <c r="AH12" s="176"/>
      <c r="AI12" s="177"/>
      <c r="AJ12" s="178"/>
      <c r="AK12" s="178"/>
      <c r="AL12" s="178"/>
      <c r="AM12" s="178"/>
      <c r="AN12" s="178"/>
      <c r="AO12" s="179"/>
      <c r="AP12" s="166" t="s">
        <v>199</v>
      </c>
      <c r="AQ12" s="19" t="s">
        <v>86</v>
      </c>
      <c r="AR12" s="20" t="s">
        <v>147</v>
      </c>
      <c r="AS12" s="20" t="s">
        <v>86</v>
      </c>
      <c r="AT12" s="20" t="s">
        <v>147</v>
      </c>
      <c r="AU12" s="20" t="s">
        <v>147</v>
      </c>
      <c r="AV12" s="20" t="s">
        <v>86</v>
      </c>
      <c r="AW12" s="20" t="s">
        <v>86</v>
      </c>
      <c r="AX12" s="189"/>
      <c r="AY12" s="20" t="s">
        <v>86</v>
      </c>
      <c r="AZ12" s="21"/>
      <c r="BA12" s="168" t="s">
        <v>194</v>
      </c>
    </row>
    <row r="13" spans="1:60" ht="41.25" customHeight="1">
      <c r="A13" s="1">
        <v>7</v>
      </c>
      <c r="B13" s="22" t="s">
        <v>200</v>
      </c>
      <c r="C13" s="30" t="s">
        <v>201</v>
      </c>
      <c r="D13" s="23" t="s">
        <v>119</v>
      </c>
      <c r="E13" s="26">
        <v>126</v>
      </c>
      <c r="F13" s="26">
        <v>126</v>
      </c>
      <c r="G13" s="26" t="s">
        <v>98</v>
      </c>
      <c r="H13" s="24" t="s">
        <v>86</v>
      </c>
      <c r="I13" s="25" t="s">
        <v>86</v>
      </c>
      <c r="J13" s="25" t="s">
        <v>99</v>
      </c>
      <c r="K13" s="25" t="s">
        <v>202</v>
      </c>
      <c r="L13" s="26" t="s">
        <v>203</v>
      </c>
      <c r="M13" s="148">
        <v>515</v>
      </c>
      <c r="N13" s="437"/>
      <c r="O13" s="26" t="s">
        <v>204</v>
      </c>
      <c r="P13" s="27" t="s">
        <v>205</v>
      </c>
      <c r="Q13" s="169" t="s">
        <v>204</v>
      </c>
      <c r="R13" s="186" t="s">
        <v>139</v>
      </c>
      <c r="S13" s="20" t="s">
        <v>206</v>
      </c>
      <c r="T13" s="182" t="s">
        <v>154</v>
      </c>
      <c r="U13" s="183" t="s">
        <v>93</v>
      </c>
      <c r="V13" s="20" t="s">
        <v>94</v>
      </c>
      <c r="W13" s="187"/>
      <c r="X13" s="180" t="s">
        <v>108</v>
      </c>
      <c r="Y13" s="19" t="s">
        <v>207</v>
      </c>
      <c r="Z13" s="157"/>
      <c r="AA13" s="169" t="s">
        <v>208</v>
      </c>
      <c r="AB13" s="27" t="s">
        <v>209</v>
      </c>
      <c r="AC13" s="26" t="s">
        <v>210</v>
      </c>
      <c r="AD13" s="27" t="s">
        <v>211</v>
      </c>
      <c r="AE13" s="20"/>
      <c r="AF13" s="185" t="s">
        <v>210</v>
      </c>
      <c r="AG13" s="175"/>
      <c r="AH13" s="176"/>
      <c r="AI13" s="177"/>
      <c r="AJ13" s="178"/>
      <c r="AK13" s="178"/>
      <c r="AL13" s="178"/>
      <c r="AM13" s="178"/>
      <c r="AN13" s="178"/>
      <c r="AO13" s="179"/>
      <c r="AP13" s="166" t="s">
        <v>212</v>
      </c>
      <c r="AQ13" s="170" t="s">
        <v>147</v>
      </c>
      <c r="AR13" s="153" t="s">
        <v>86</v>
      </c>
      <c r="AS13" s="153" t="s">
        <v>86</v>
      </c>
      <c r="AT13" s="153" t="s">
        <v>86</v>
      </c>
      <c r="AU13" s="153" t="s">
        <v>86</v>
      </c>
      <c r="AV13" s="153" t="s">
        <v>86</v>
      </c>
      <c r="AW13" s="153" t="s">
        <v>86</v>
      </c>
      <c r="AX13" s="144"/>
      <c r="AY13" s="153" t="s">
        <v>86</v>
      </c>
      <c r="AZ13" s="21"/>
      <c r="BA13" s="168" t="s">
        <v>204</v>
      </c>
    </row>
    <row r="14" spans="1:60" ht="41.25" customHeight="1">
      <c r="A14" s="1">
        <v>8</v>
      </c>
      <c r="B14" s="22" t="s">
        <v>213</v>
      </c>
      <c r="C14" s="23" t="s">
        <v>214</v>
      </c>
      <c r="D14" s="23" t="s">
        <v>119</v>
      </c>
      <c r="E14" s="26">
        <v>128</v>
      </c>
      <c r="F14" s="26">
        <v>128</v>
      </c>
      <c r="G14" s="26" t="s">
        <v>98</v>
      </c>
      <c r="H14" s="24" t="s">
        <v>86</v>
      </c>
      <c r="I14" s="25" t="s">
        <v>86</v>
      </c>
      <c r="J14" s="25" t="s">
        <v>99</v>
      </c>
      <c r="K14" s="25" t="s">
        <v>215</v>
      </c>
      <c r="L14" s="26" t="s">
        <v>216</v>
      </c>
      <c r="M14" s="148">
        <v>517</v>
      </c>
      <c r="N14" s="437"/>
      <c r="O14" s="26" t="s">
        <v>217</v>
      </c>
      <c r="P14" s="27" t="s">
        <v>218</v>
      </c>
      <c r="Q14" s="169" t="s">
        <v>217</v>
      </c>
      <c r="R14" s="186" t="s">
        <v>139</v>
      </c>
      <c r="S14" s="20" t="s">
        <v>219</v>
      </c>
      <c r="T14" s="190" t="s">
        <v>154</v>
      </c>
      <c r="U14" s="183" t="s">
        <v>93</v>
      </c>
      <c r="V14" s="20" t="s">
        <v>94</v>
      </c>
      <c r="W14" s="187"/>
      <c r="X14" s="180" t="s">
        <v>108</v>
      </c>
      <c r="Y14" s="19" t="s">
        <v>220</v>
      </c>
      <c r="Z14" s="157"/>
      <c r="AA14" s="169" t="s">
        <v>221</v>
      </c>
      <c r="AB14" s="27" t="s">
        <v>222</v>
      </c>
      <c r="AC14" s="26" t="s">
        <v>216</v>
      </c>
      <c r="AD14" s="27" t="s">
        <v>223</v>
      </c>
      <c r="AE14" s="20"/>
      <c r="AF14" s="185" t="s">
        <v>216</v>
      </c>
      <c r="AG14" s="175"/>
      <c r="AH14" s="176"/>
      <c r="AI14" s="177"/>
      <c r="AJ14" s="178"/>
      <c r="AK14" s="178"/>
      <c r="AL14" s="178"/>
      <c r="AM14" s="178"/>
      <c r="AN14" s="178"/>
      <c r="AO14" s="179"/>
      <c r="AP14" s="166" t="s">
        <v>224</v>
      </c>
      <c r="AQ14" s="19" t="s">
        <v>86</v>
      </c>
      <c r="AR14" s="20" t="s">
        <v>86</v>
      </c>
      <c r="AS14" s="20" t="s">
        <v>86</v>
      </c>
      <c r="AT14" s="20" t="s">
        <v>86</v>
      </c>
      <c r="AU14" s="20" t="s">
        <v>86</v>
      </c>
      <c r="AV14" s="20" t="s">
        <v>86</v>
      </c>
      <c r="AW14" s="20" t="s">
        <v>86</v>
      </c>
      <c r="AX14" s="189"/>
      <c r="AY14" s="20" t="s">
        <v>86</v>
      </c>
      <c r="AZ14" s="21"/>
      <c r="BA14" s="168" t="s">
        <v>217</v>
      </c>
    </row>
    <row r="15" spans="1:60" ht="41.25" customHeight="1">
      <c r="A15" s="1">
        <v>9</v>
      </c>
      <c r="B15" s="34" t="s">
        <v>225</v>
      </c>
      <c r="C15" s="23" t="s">
        <v>226</v>
      </c>
      <c r="D15" s="30" t="s">
        <v>227</v>
      </c>
      <c r="E15" s="26">
        <v>123</v>
      </c>
      <c r="F15" s="26">
        <v>123</v>
      </c>
      <c r="G15" s="26" t="s">
        <v>98</v>
      </c>
      <c r="H15" s="24" t="s">
        <v>86</v>
      </c>
      <c r="I15" s="25" t="s">
        <v>86</v>
      </c>
      <c r="J15" s="25" t="s">
        <v>99</v>
      </c>
      <c r="K15" s="25" t="s">
        <v>228</v>
      </c>
      <c r="L15" s="26" t="s">
        <v>229</v>
      </c>
      <c r="M15" s="148">
        <v>529</v>
      </c>
      <c r="N15" s="437"/>
      <c r="O15" s="26" t="s">
        <v>230</v>
      </c>
      <c r="P15" s="27" t="s">
        <v>231</v>
      </c>
      <c r="Q15" s="169" t="s">
        <v>230</v>
      </c>
      <c r="R15" s="186" t="s">
        <v>139</v>
      </c>
      <c r="S15" s="26" t="s">
        <v>232</v>
      </c>
      <c r="T15" s="182" t="s">
        <v>154</v>
      </c>
      <c r="U15" s="183" t="s">
        <v>93</v>
      </c>
      <c r="V15" s="20" t="s">
        <v>94</v>
      </c>
      <c r="W15" s="169"/>
      <c r="X15" s="180" t="s">
        <v>108</v>
      </c>
      <c r="Y15" s="19" t="s">
        <v>233</v>
      </c>
      <c r="Z15" s="157"/>
      <c r="AA15" s="169" t="s">
        <v>234</v>
      </c>
      <c r="AB15" s="27" t="s">
        <v>235</v>
      </c>
      <c r="AC15" s="26" t="s">
        <v>229</v>
      </c>
      <c r="AD15" s="27" t="s">
        <v>236</v>
      </c>
      <c r="AE15" s="20"/>
      <c r="AF15" s="185" t="s">
        <v>229</v>
      </c>
      <c r="AG15" s="175"/>
      <c r="AH15" s="176"/>
      <c r="AI15" s="177"/>
      <c r="AJ15" s="178"/>
      <c r="AK15" s="178"/>
      <c r="AL15" s="178"/>
      <c r="AM15" s="178"/>
      <c r="AN15" s="178"/>
      <c r="AO15" s="179"/>
      <c r="AP15" s="166" t="s">
        <v>237</v>
      </c>
      <c r="AQ15" s="19" t="s">
        <v>86</v>
      </c>
      <c r="AR15" s="20" t="s">
        <v>86</v>
      </c>
      <c r="AS15" s="20" t="s">
        <v>86</v>
      </c>
      <c r="AT15" s="20" t="s">
        <v>86</v>
      </c>
      <c r="AU15" s="20" t="s">
        <v>86</v>
      </c>
      <c r="AV15" s="20" t="s">
        <v>86</v>
      </c>
      <c r="AW15" s="20" t="s">
        <v>86</v>
      </c>
      <c r="AX15" s="167"/>
      <c r="AY15" s="21" t="s">
        <v>86</v>
      </c>
      <c r="AZ15" s="21"/>
      <c r="BA15" s="168" t="s">
        <v>230</v>
      </c>
    </row>
    <row r="16" spans="1:60" ht="41.25" customHeight="1">
      <c r="A16" s="1">
        <v>10</v>
      </c>
      <c r="B16" s="22" t="s">
        <v>238</v>
      </c>
      <c r="C16" s="23" t="s">
        <v>239</v>
      </c>
      <c r="D16" s="23"/>
      <c r="E16" s="26">
        <v>137</v>
      </c>
      <c r="F16" s="26">
        <v>137</v>
      </c>
      <c r="G16" s="26" t="s">
        <v>98</v>
      </c>
      <c r="H16" s="24"/>
      <c r="I16" s="25" t="s">
        <v>86</v>
      </c>
      <c r="J16" s="24" t="s">
        <v>240</v>
      </c>
      <c r="K16" s="25" t="s">
        <v>241</v>
      </c>
      <c r="L16" s="26" t="s">
        <v>242</v>
      </c>
      <c r="M16" s="180">
        <v>531</v>
      </c>
      <c r="N16" s="436"/>
      <c r="O16" s="26" t="s">
        <v>243</v>
      </c>
      <c r="P16" s="27" t="s">
        <v>244</v>
      </c>
      <c r="Q16" s="169" t="s">
        <v>245</v>
      </c>
      <c r="R16" s="191" t="s">
        <v>246</v>
      </c>
      <c r="S16" s="20" t="s">
        <v>247</v>
      </c>
      <c r="T16" s="182" t="s">
        <v>248</v>
      </c>
      <c r="U16" s="183" t="s">
        <v>93</v>
      </c>
      <c r="V16" s="20" t="s">
        <v>94</v>
      </c>
      <c r="W16" s="184"/>
      <c r="X16" s="180" t="s">
        <v>108</v>
      </c>
      <c r="Y16" s="19" t="s">
        <v>249</v>
      </c>
      <c r="Z16" s="157"/>
      <c r="AA16" s="169" t="s">
        <v>242</v>
      </c>
      <c r="AB16" s="27" t="s">
        <v>250</v>
      </c>
      <c r="AC16" s="26" t="s">
        <v>242</v>
      </c>
      <c r="AD16" s="27" t="s">
        <v>251</v>
      </c>
      <c r="AE16" s="20"/>
      <c r="AF16" s="185" t="s">
        <v>242</v>
      </c>
      <c r="AG16" s="175"/>
      <c r="AH16" s="176"/>
      <c r="AI16" s="177"/>
      <c r="AJ16" s="178"/>
      <c r="AK16" s="178"/>
      <c r="AL16" s="178"/>
      <c r="AM16" s="178"/>
      <c r="AN16" s="178"/>
      <c r="AO16" s="179"/>
      <c r="AP16" s="166" t="s">
        <v>252</v>
      </c>
      <c r="AQ16" s="19" t="s">
        <v>86</v>
      </c>
      <c r="AR16" s="20" t="s">
        <v>86</v>
      </c>
      <c r="AS16" s="20" t="s">
        <v>86</v>
      </c>
      <c r="AT16" s="20" t="s">
        <v>86</v>
      </c>
      <c r="AU16" s="20" t="s">
        <v>86</v>
      </c>
      <c r="AV16" s="20" t="s">
        <v>86</v>
      </c>
      <c r="AW16" s="20" t="s">
        <v>86</v>
      </c>
      <c r="AX16" s="167"/>
      <c r="AY16" s="21" t="s">
        <v>86</v>
      </c>
      <c r="AZ16" s="21"/>
      <c r="BA16" s="168" t="s">
        <v>245</v>
      </c>
    </row>
    <row r="17" spans="1:57" ht="41.25" customHeight="1">
      <c r="A17" s="1">
        <v>11</v>
      </c>
      <c r="B17" s="22" t="s">
        <v>253</v>
      </c>
      <c r="C17" s="23" t="s">
        <v>254</v>
      </c>
      <c r="D17" s="23"/>
      <c r="E17" s="26">
        <v>136</v>
      </c>
      <c r="F17" s="26">
        <v>136</v>
      </c>
      <c r="G17" s="26" t="s">
        <v>98</v>
      </c>
      <c r="H17" s="24"/>
      <c r="I17" s="25" t="s">
        <v>86</v>
      </c>
      <c r="J17" s="24" t="s">
        <v>240</v>
      </c>
      <c r="K17" s="25" t="s">
        <v>255</v>
      </c>
      <c r="L17" s="26" t="s">
        <v>256</v>
      </c>
      <c r="M17" s="180">
        <v>533</v>
      </c>
      <c r="N17" s="436"/>
      <c r="O17" s="26" t="s">
        <v>257</v>
      </c>
      <c r="P17" s="27" t="s">
        <v>258</v>
      </c>
      <c r="Q17" s="169" t="s">
        <v>259</v>
      </c>
      <c r="R17" s="192"/>
      <c r="S17" s="20"/>
      <c r="T17" s="193"/>
      <c r="U17" s="193"/>
      <c r="V17" s="194"/>
      <c r="W17" s="184"/>
      <c r="X17" s="180" t="s">
        <v>108</v>
      </c>
      <c r="Y17" s="19" t="s">
        <v>260</v>
      </c>
      <c r="Z17" s="157"/>
      <c r="AA17" s="169" t="s">
        <v>256</v>
      </c>
      <c r="AB17" s="27" t="s">
        <v>261</v>
      </c>
      <c r="AC17" s="26" t="s">
        <v>256</v>
      </c>
      <c r="AD17" s="27" t="s">
        <v>262</v>
      </c>
      <c r="AE17" s="20"/>
      <c r="AF17" s="185" t="s">
        <v>256</v>
      </c>
      <c r="AG17" s="175"/>
      <c r="AH17" s="176"/>
      <c r="AI17" s="177"/>
      <c r="AJ17" s="178"/>
      <c r="AK17" s="178"/>
      <c r="AL17" s="178"/>
      <c r="AM17" s="178"/>
      <c r="AN17" s="178"/>
      <c r="AO17" s="179"/>
      <c r="AP17" s="166" t="s">
        <v>263</v>
      </c>
      <c r="AQ17" s="19" t="s">
        <v>86</v>
      </c>
      <c r="AR17" s="20" t="s">
        <v>86</v>
      </c>
      <c r="AS17" s="20"/>
      <c r="AT17" s="20" t="s">
        <v>86</v>
      </c>
      <c r="AU17" s="20"/>
      <c r="AV17" s="20" t="s">
        <v>86</v>
      </c>
      <c r="AW17" s="20"/>
      <c r="AX17" s="167"/>
      <c r="AY17" s="21"/>
      <c r="AZ17" s="21"/>
      <c r="BA17" s="168" t="s">
        <v>259</v>
      </c>
    </row>
    <row r="18" spans="1:57" ht="41.25" customHeight="1">
      <c r="A18" s="1">
        <v>12</v>
      </c>
      <c r="B18" s="22" t="s">
        <v>264</v>
      </c>
      <c r="C18" s="30" t="s">
        <v>265</v>
      </c>
      <c r="D18" s="30" t="s">
        <v>266</v>
      </c>
      <c r="E18" s="26">
        <v>127</v>
      </c>
      <c r="F18" s="26">
        <v>127</v>
      </c>
      <c r="G18" s="35" t="s">
        <v>267</v>
      </c>
      <c r="H18" s="24"/>
      <c r="I18" s="25" t="s">
        <v>86</v>
      </c>
      <c r="J18" s="24" t="s">
        <v>240</v>
      </c>
      <c r="K18" s="25" t="s">
        <v>268</v>
      </c>
      <c r="L18" s="26" t="s">
        <v>269</v>
      </c>
      <c r="M18" s="148">
        <v>535</v>
      </c>
      <c r="N18" s="437"/>
      <c r="O18" s="26" t="s">
        <v>270</v>
      </c>
      <c r="P18" s="27" t="s">
        <v>271</v>
      </c>
      <c r="Q18" s="169" t="s">
        <v>270</v>
      </c>
      <c r="R18" s="19" t="s">
        <v>272</v>
      </c>
      <c r="S18" s="20" t="s">
        <v>91</v>
      </c>
      <c r="T18" s="182" t="s">
        <v>273</v>
      </c>
      <c r="U18" s="183" t="s">
        <v>93</v>
      </c>
      <c r="V18" s="20" t="s">
        <v>94</v>
      </c>
      <c r="W18" s="169"/>
      <c r="X18" s="180" t="s">
        <v>108</v>
      </c>
      <c r="Y18" s="19" t="s">
        <v>274</v>
      </c>
      <c r="Z18" s="157"/>
      <c r="AA18" s="169" t="s">
        <v>275</v>
      </c>
      <c r="AB18" s="27" t="s">
        <v>276</v>
      </c>
      <c r="AC18" s="26" t="s">
        <v>277</v>
      </c>
      <c r="AD18" s="27" t="s">
        <v>278</v>
      </c>
      <c r="AE18" s="20"/>
      <c r="AF18" s="185" t="s">
        <v>277</v>
      </c>
      <c r="AG18" s="175"/>
      <c r="AH18" s="176"/>
      <c r="AI18" s="177"/>
      <c r="AJ18" s="178"/>
      <c r="AK18" s="178"/>
      <c r="AL18" s="178"/>
      <c r="AM18" s="178"/>
      <c r="AN18" s="178"/>
      <c r="AO18" s="179"/>
      <c r="AP18" s="166" t="s">
        <v>279</v>
      </c>
      <c r="AQ18" s="19"/>
      <c r="AR18" s="20"/>
      <c r="AS18" s="20"/>
      <c r="AT18" s="20"/>
      <c r="AU18" s="20"/>
      <c r="AV18" s="20"/>
      <c r="AW18" s="20"/>
      <c r="AX18" s="167"/>
      <c r="AY18" s="21"/>
      <c r="AZ18" s="21"/>
      <c r="BA18" s="168"/>
      <c r="BB18" s="1" t="s">
        <v>280</v>
      </c>
    </row>
    <row r="19" spans="1:57" ht="41.25" customHeight="1">
      <c r="A19" s="1">
        <v>13</v>
      </c>
      <c r="B19" s="22" t="s">
        <v>281</v>
      </c>
      <c r="C19" s="23" t="s">
        <v>282</v>
      </c>
      <c r="D19" s="36" t="s">
        <v>283</v>
      </c>
      <c r="E19" s="26">
        <v>105</v>
      </c>
      <c r="F19" s="26">
        <v>105</v>
      </c>
      <c r="G19" s="26" t="s">
        <v>98</v>
      </c>
      <c r="H19" s="24" t="s">
        <v>86</v>
      </c>
      <c r="I19" s="25" t="s">
        <v>86</v>
      </c>
      <c r="J19" s="25" t="s">
        <v>99</v>
      </c>
      <c r="K19" s="25" t="s">
        <v>284</v>
      </c>
      <c r="L19" s="26" t="s">
        <v>285</v>
      </c>
      <c r="M19" s="148">
        <v>539</v>
      </c>
      <c r="N19" s="437"/>
      <c r="O19" s="26" t="s">
        <v>286</v>
      </c>
      <c r="P19" s="31" t="s">
        <v>287</v>
      </c>
      <c r="Q19" s="169" t="s">
        <v>288</v>
      </c>
      <c r="R19" s="186" t="s">
        <v>139</v>
      </c>
      <c r="S19" s="169" t="s">
        <v>289</v>
      </c>
      <c r="T19" s="182" t="s">
        <v>154</v>
      </c>
      <c r="U19" s="183" t="s">
        <v>93</v>
      </c>
      <c r="V19" s="20" t="s">
        <v>94</v>
      </c>
      <c r="W19" s="187" t="s">
        <v>290</v>
      </c>
      <c r="X19" s="180" t="s">
        <v>108</v>
      </c>
      <c r="Y19" s="19" t="s">
        <v>291</v>
      </c>
      <c r="Z19" s="157"/>
      <c r="AA19" s="195" t="s">
        <v>285</v>
      </c>
      <c r="AB19" s="27" t="s">
        <v>292</v>
      </c>
      <c r="AC19" s="26" t="s">
        <v>285</v>
      </c>
      <c r="AD19" s="27" t="s">
        <v>293</v>
      </c>
      <c r="AE19" s="20"/>
      <c r="AF19" s="185" t="s">
        <v>285</v>
      </c>
      <c r="AG19" s="175"/>
      <c r="AH19" s="176"/>
      <c r="AI19" s="177"/>
      <c r="AJ19" s="178"/>
      <c r="AK19" s="178"/>
      <c r="AL19" s="178"/>
      <c r="AM19" s="178"/>
      <c r="AN19" s="178"/>
      <c r="AO19" s="179"/>
      <c r="AP19" s="166" t="s">
        <v>294</v>
      </c>
      <c r="AQ19" s="19" t="s">
        <v>86</v>
      </c>
      <c r="AR19" s="20" t="s">
        <v>86</v>
      </c>
      <c r="AS19" s="20" t="s">
        <v>86</v>
      </c>
      <c r="AT19" s="20" t="s">
        <v>86</v>
      </c>
      <c r="AU19" s="20" t="s">
        <v>86</v>
      </c>
      <c r="AV19" s="20" t="s">
        <v>86</v>
      </c>
      <c r="AW19" s="20" t="s">
        <v>86</v>
      </c>
      <c r="AX19" s="167"/>
      <c r="AY19" s="21" t="s">
        <v>86</v>
      </c>
      <c r="AZ19" s="21"/>
      <c r="BA19" s="168" t="s">
        <v>288</v>
      </c>
    </row>
    <row r="20" spans="1:57" ht="41.25" customHeight="1">
      <c r="A20" s="1">
        <v>14</v>
      </c>
      <c r="B20" s="22" t="s">
        <v>295</v>
      </c>
      <c r="C20" s="23" t="s">
        <v>296</v>
      </c>
      <c r="D20" s="23" t="s">
        <v>297</v>
      </c>
      <c r="E20" s="26">
        <v>144</v>
      </c>
      <c r="F20" s="26">
        <v>144</v>
      </c>
      <c r="G20" s="26" t="s">
        <v>98</v>
      </c>
      <c r="H20" s="24" t="s">
        <v>86</v>
      </c>
      <c r="I20" s="25" t="s">
        <v>86</v>
      </c>
      <c r="J20" s="25" t="s">
        <v>99</v>
      </c>
      <c r="K20" s="25" t="s">
        <v>298</v>
      </c>
      <c r="L20" s="26" t="s">
        <v>299</v>
      </c>
      <c r="M20" s="148">
        <v>543</v>
      </c>
      <c r="N20" s="437"/>
      <c r="O20" s="26" t="s">
        <v>300</v>
      </c>
      <c r="P20" s="31" t="s">
        <v>301</v>
      </c>
      <c r="Q20" s="169" t="s">
        <v>302</v>
      </c>
      <c r="R20" s="186" t="s">
        <v>139</v>
      </c>
      <c r="S20" s="20" t="s">
        <v>303</v>
      </c>
      <c r="T20" s="190" t="s">
        <v>154</v>
      </c>
      <c r="U20" s="183" t="s">
        <v>93</v>
      </c>
      <c r="V20" s="20" t="s">
        <v>94</v>
      </c>
      <c r="W20" s="169"/>
      <c r="X20" s="180" t="s">
        <v>108</v>
      </c>
      <c r="Y20" s="19" t="s">
        <v>304</v>
      </c>
      <c r="Z20" s="157"/>
      <c r="AA20" s="169" t="s">
        <v>299</v>
      </c>
      <c r="AB20" s="27" t="s">
        <v>305</v>
      </c>
      <c r="AC20" s="26" t="s">
        <v>299</v>
      </c>
      <c r="AD20" s="27" t="s">
        <v>306</v>
      </c>
      <c r="AE20" s="20"/>
      <c r="AF20" s="185" t="s">
        <v>299</v>
      </c>
      <c r="AG20" s="175"/>
      <c r="AH20" s="176"/>
      <c r="AI20" s="177"/>
      <c r="AJ20" s="178"/>
      <c r="AK20" s="178"/>
      <c r="AL20" s="178"/>
      <c r="AM20" s="178"/>
      <c r="AN20" s="178"/>
      <c r="AO20" s="179"/>
      <c r="AP20" s="166" t="s">
        <v>307</v>
      </c>
      <c r="AQ20" s="19" t="s">
        <v>86</v>
      </c>
      <c r="AR20" s="20" t="s">
        <v>86</v>
      </c>
      <c r="AS20" s="20" t="s">
        <v>86</v>
      </c>
      <c r="AT20" s="20" t="s">
        <v>86</v>
      </c>
      <c r="AU20" s="20" t="s">
        <v>86</v>
      </c>
      <c r="AV20" s="20" t="s">
        <v>86</v>
      </c>
      <c r="AW20" s="20" t="s">
        <v>147</v>
      </c>
      <c r="AX20" s="167"/>
      <c r="AY20" s="21" t="s">
        <v>86</v>
      </c>
      <c r="AZ20" s="21"/>
      <c r="BA20" s="168" t="s">
        <v>302</v>
      </c>
    </row>
    <row r="21" spans="1:57" ht="41.25" customHeight="1">
      <c r="A21" s="1" t="s">
        <v>308</v>
      </c>
      <c r="B21" s="22" t="s">
        <v>309</v>
      </c>
      <c r="C21" s="23" t="s">
        <v>310</v>
      </c>
      <c r="D21" s="23"/>
      <c r="E21" s="10">
        <v>162</v>
      </c>
      <c r="F21" s="10">
        <v>162</v>
      </c>
      <c r="G21" s="26" t="s">
        <v>98</v>
      </c>
      <c r="H21" s="24"/>
      <c r="I21" s="25" t="s">
        <v>311</v>
      </c>
      <c r="J21" s="25" t="s">
        <v>240</v>
      </c>
      <c r="K21" s="96" t="s">
        <v>312</v>
      </c>
      <c r="L21" s="26" t="s">
        <v>313</v>
      </c>
      <c r="M21" s="196">
        <v>545</v>
      </c>
      <c r="N21" s="438"/>
      <c r="O21" s="26" t="s">
        <v>314</v>
      </c>
      <c r="P21" s="31" t="s">
        <v>315</v>
      </c>
      <c r="Q21" s="169" t="s">
        <v>316</v>
      </c>
      <c r="R21" s="191"/>
      <c r="S21" s="20"/>
      <c r="T21" s="197"/>
      <c r="U21" s="197"/>
      <c r="V21" s="20"/>
      <c r="W21" s="169"/>
      <c r="X21" s="180" t="s">
        <v>108</v>
      </c>
      <c r="Y21" s="191"/>
      <c r="Z21" s="157"/>
      <c r="AA21" s="169"/>
      <c r="AB21" s="27"/>
      <c r="AC21" s="37" t="s">
        <v>317</v>
      </c>
      <c r="AD21" s="148"/>
      <c r="AE21" s="198"/>
      <c r="AF21" s="185"/>
      <c r="AG21" s="175"/>
      <c r="AH21" s="176"/>
      <c r="AI21" s="177"/>
      <c r="AJ21" s="178"/>
      <c r="AK21" s="178"/>
      <c r="AL21" s="178"/>
      <c r="AM21" s="178"/>
      <c r="AN21" s="178"/>
      <c r="AO21" s="179"/>
      <c r="AP21" s="166"/>
      <c r="AQ21" s="19"/>
      <c r="AR21" s="20"/>
      <c r="AS21" s="20"/>
      <c r="AT21" s="20"/>
      <c r="AU21" s="20"/>
      <c r="AV21" s="20"/>
      <c r="AW21" s="20"/>
      <c r="AX21" s="167"/>
      <c r="AY21" s="21"/>
      <c r="AZ21" s="21"/>
      <c r="BA21" s="168"/>
    </row>
    <row r="22" spans="1:57" ht="41.25" customHeight="1">
      <c r="A22" s="1">
        <v>19</v>
      </c>
      <c r="B22" s="38" t="s">
        <v>318</v>
      </c>
      <c r="C22" s="39" t="s">
        <v>319</v>
      </c>
      <c r="D22" s="23"/>
      <c r="E22" s="10">
        <v>150</v>
      </c>
      <c r="F22" s="10">
        <v>150</v>
      </c>
      <c r="G22" s="26" t="s">
        <v>98</v>
      </c>
      <c r="H22" s="24" t="s">
        <v>86</v>
      </c>
      <c r="I22" s="25" t="s">
        <v>86</v>
      </c>
      <c r="J22" s="25" t="s">
        <v>99</v>
      </c>
      <c r="K22" s="96" t="s">
        <v>320</v>
      </c>
      <c r="L22" s="26" t="s">
        <v>321</v>
      </c>
      <c r="M22" s="148">
        <v>549</v>
      </c>
      <c r="N22" s="437"/>
      <c r="O22" s="26" t="s">
        <v>322</v>
      </c>
      <c r="P22" s="27" t="s">
        <v>323</v>
      </c>
      <c r="Q22" s="169" t="s">
        <v>324</v>
      </c>
      <c r="R22" s="191"/>
      <c r="S22" s="20"/>
      <c r="T22" s="197"/>
      <c r="U22" s="197"/>
      <c r="V22" s="20"/>
      <c r="W22" s="169"/>
      <c r="X22" s="180" t="s">
        <v>108</v>
      </c>
      <c r="Y22" s="191" t="s">
        <v>325</v>
      </c>
      <c r="Z22" s="157"/>
      <c r="AA22" s="169" t="s">
        <v>326</v>
      </c>
      <c r="AB22" s="27">
        <v>50549</v>
      </c>
      <c r="AC22" s="37" t="s">
        <v>327</v>
      </c>
      <c r="AD22" s="27" t="s">
        <v>328</v>
      </c>
      <c r="AE22" s="20"/>
      <c r="AF22" s="185" t="s">
        <v>327</v>
      </c>
      <c r="AG22" s="175"/>
      <c r="AH22" s="176"/>
      <c r="AI22" s="177"/>
      <c r="AJ22" s="178"/>
      <c r="AK22" s="178"/>
      <c r="AL22" s="178"/>
      <c r="AM22" s="178"/>
      <c r="AN22" s="178"/>
      <c r="AO22" s="179"/>
      <c r="AP22" s="166" t="s">
        <v>329</v>
      </c>
      <c r="AQ22" s="19" t="s">
        <v>86</v>
      </c>
      <c r="AR22" s="19" t="s">
        <v>86</v>
      </c>
      <c r="AS22" s="19" t="s">
        <v>86</v>
      </c>
      <c r="AT22" s="20" t="s">
        <v>86</v>
      </c>
      <c r="AU22" s="19" t="s">
        <v>86</v>
      </c>
      <c r="AV22" s="19" t="s">
        <v>86</v>
      </c>
      <c r="AW22" s="19" t="s">
        <v>86</v>
      </c>
      <c r="AX22" s="167"/>
      <c r="AY22" s="19" t="s">
        <v>86</v>
      </c>
      <c r="AZ22" s="21"/>
      <c r="BA22" s="168" t="s">
        <v>324</v>
      </c>
    </row>
    <row r="23" spans="1:57" ht="41.25" customHeight="1">
      <c r="A23" s="1">
        <v>20</v>
      </c>
      <c r="B23" s="22" t="s">
        <v>330</v>
      </c>
      <c r="C23" s="23" t="s">
        <v>331</v>
      </c>
      <c r="D23" s="23"/>
      <c r="E23" s="26">
        <v>155</v>
      </c>
      <c r="F23" s="26">
        <v>155</v>
      </c>
      <c r="G23" s="26" t="s">
        <v>98</v>
      </c>
      <c r="H23" s="24"/>
      <c r="I23" s="25" t="s">
        <v>86</v>
      </c>
      <c r="J23" s="25" t="s">
        <v>240</v>
      </c>
      <c r="K23" s="25" t="s">
        <v>332</v>
      </c>
      <c r="L23" s="26" t="s">
        <v>333</v>
      </c>
      <c r="M23" s="148">
        <v>551</v>
      </c>
      <c r="N23" s="437"/>
      <c r="O23" s="26" t="s">
        <v>334</v>
      </c>
      <c r="P23" s="31" t="s">
        <v>335</v>
      </c>
      <c r="Q23" s="169" t="s">
        <v>334</v>
      </c>
      <c r="R23" s="191" t="s">
        <v>336</v>
      </c>
      <c r="S23" s="20" t="s">
        <v>91</v>
      </c>
      <c r="T23" s="197" t="s">
        <v>337</v>
      </c>
      <c r="U23" s="183" t="s">
        <v>93</v>
      </c>
      <c r="V23" s="20"/>
      <c r="W23" s="169"/>
      <c r="X23" s="180" t="s">
        <v>108</v>
      </c>
      <c r="Y23" s="19" t="s">
        <v>338</v>
      </c>
      <c r="Z23" s="157"/>
      <c r="AA23" s="169" t="s">
        <v>333</v>
      </c>
      <c r="AB23" s="27">
        <v>50551</v>
      </c>
      <c r="AC23" s="26" t="s">
        <v>333</v>
      </c>
      <c r="AD23" s="27" t="s">
        <v>339</v>
      </c>
      <c r="AE23" s="20"/>
      <c r="AF23" s="169" t="s">
        <v>333</v>
      </c>
      <c r="AG23" s="175"/>
      <c r="AH23" s="176"/>
      <c r="AI23" s="177"/>
      <c r="AJ23" s="178"/>
      <c r="AK23" s="178"/>
      <c r="AL23" s="178"/>
      <c r="AM23" s="178"/>
      <c r="AN23" s="178"/>
      <c r="AO23" s="179"/>
      <c r="AP23" s="166" t="s">
        <v>340</v>
      </c>
      <c r="AQ23" s="19" t="s">
        <v>86</v>
      </c>
      <c r="AR23" s="20" t="s">
        <v>86</v>
      </c>
      <c r="AS23" s="20"/>
      <c r="AT23" s="20" t="s">
        <v>86</v>
      </c>
      <c r="AU23" s="20" t="s">
        <v>86</v>
      </c>
      <c r="AV23" s="20" t="s">
        <v>86</v>
      </c>
      <c r="AW23" s="20"/>
      <c r="AX23" s="167"/>
      <c r="AY23" s="21"/>
      <c r="AZ23" s="21"/>
      <c r="BA23" s="168" t="s">
        <v>334</v>
      </c>
    </row>
    <row r="24" spans="1:57" ht="41.25" customHeight="1">
      <c r="A24" s="1">
        <v>21</v>
      </c>
      <c r="B24" s="22" t="s">
        <v>341</v>
      </c>
      <c r="C24" s="23" t="s">
        <v>342</v>
      </c>
      <c r="D24" s="23" t="s">
        <v>343</v>
      </c>
      <c r="E24" s="26"/>
      <c r="F24" s="26">
        <v>901</v>
      </c>
      <c r="G24" s="26" t="s">
        <v>98</v>
      </c>
      <c r="H24" s="24"/>
      <c r="I24" s="25" t="s">
        <v>311</v>
      </c>
      <c r="J24" s="25" t="s">
        <v>240</v>
      </c>
      <c r="K24" s="25" t="s">
        <v>344</v>
      </c>
      <c r="L24" s="26" t="s">
        <v>345</v>
      </c>
      <c r="M24" s="148">
        <v>555</v>
      </c>
      <c r="N24" s="437"/>
      <c r="O24" s="26" t="s">
        <v>346</v>
      </c>
      <c r="P24" s="27" t="s">
        <v>347</v>
      </c>
      <c r="Q24" s="169" t="s">
        <v>346</v>
      </c>
      <c r="R24" s="19" t="s">
        <v>348</v>
      </c>
      <c r="S24" s="20" t="s">
        <v>91</v>
      </c>
      <c r="T24" s="182" t="s">
        <v>349</v>
      </c>
      <c r="U24" s="190" t="s">
        <v>350</v>
      </c>
      <c r="V24" s="20" t="s">
        <v>351</v>
      </c>
      <c r="W24" s="187" t="s">
        <v>352</v>
      </c>
      <c r="X24" s="148"/>
      <c r="Y24" s="191"/>
      <c r="Z24" s="157"/>
      <c r="AA24" s="169"/>
      <c r="AB24" s="27" t="s">
        <v>353</v>
      </c>
      <c r="AC24" s="26" t="s">
        <v>345</v>
      </c>
      <c r="AD24" s="148"/>
      <c r="AE24" s="198"/>
      <c r="AF24" s="185" t="s">
        <v>317</v>
      </c>
      <c r="AG24" s="175"/>
      <c r="AH24" s="176"/>
      <c r="AI24" s="177"/>
      <c r="AJ24" s="178"/>
      <c r="AK24" s="178"/>
      <c r="AL24" s="178"/>
      <c r="AM24" s="178"/>
      <c r="AN24" s="178"/>
      <c r="AO24" s="179"/>
      <c r="AP24" s="166"/>
      <c r="AQ24" s="19"/>
      <c r="AR24" s="20"/>
      <c r="AS24" s="20"/>
      <c r="AT24" s="20"/>
      <c r="AU24" s="20"/>
      <c r="AV24" s="20"/>
      <c r="AW24" s="20"/>
      <c r="AX24" s="167"/>
      <c r="AY24" s="21"/>
      <c r="AZ24" s="21"/>
      <c r="BA24" s="168"/>
    </row>
    <row r="25" spans="1:57" ht="41.25" customHeight="1">
      <c r="A25" s="1">
        <v>22</v>
      </c>
      <c r="B25" s="22" t="s">
        <v>354</v>
      </c>
      <c r="C25" s="23" t="s">
        <v>355</v>
      </c>
      <c r="D25" s="23" t="s">
        <v>356</v>
      </c>
      <c r="E25" s="26">
        <v>153</v>
      </c>
      <c r="F25" s="26">
        <v>153</v>
      </c>
      <c r="G25" s="26" t="s">
        <v>98</v>
      </c>
      <c r="H25" s="24" t="s">
        <v>147</v>
      </c>
      <c r="I25" s="25" t="s">
        <v>311</v>
      </c>
      <c r="J25" s="25" t="s">
        <v>147</v>
      </c>
      <c r="K25" s="25" t="s">
        <v>357</v>
      </c>
      <c r="L25" s="26" t="s">
        <v>358</v>
      </c>
      <c r="M25" s="148">
        <v>563</v>
      </c>
      <c r="N25" s="437"/>
      <c r="O25" s="26" t="s">
        <v>359</v>
      </c>
      <c r="P25" s="27" t="s">
        <v>360</v>
      </c>
      <c r="Q25" s="169" t="s">
        <v>359</v>
      </c>
      <c r="R25" s="199" t="s">
        <v>361</v>
      </c>
      <c r="S25" s="189" t="s">
        <v>91</v>
      </c>
      <c r="T25" s="200" t="s">
        <v>362</v>
      </c>
      <c r="U25" s="201" t="s">
        <v>93</v>
      </c>
      <c r="V25" s="189"/>
      <c r="W25" s="202" t="s">
        <v>363</v>
      </c>
      <c r="X25" s="180" t="s">
        <v>108</v>
      </c>
      <c r="Y25" s="191" t="s">
        <v>364</v>
      </c>
      <c r="Z25" s="157"/>
      <c r="AA25" s="40"/>
      <c r="AB25" s="31"/>
      <c r="AC25" s="203" t="s">
        <v>317</v>
      </c>
      <c r="AD25" s="204"/>
      <c r="AE25" s="205"/>
      <c r="AF25" s="206" t="s">
        <v>317</v>
      </c>
      <c r="AG25" s="41"/>
      <c r="AH25" s="207"/>
      <c r="AI25" s="19"/>
      <c r="AJ25" s="20"/>
      <c r="AK25" s="20"/>
      <c r="AL25" s="20"/>
      <c r="AM25" s="20"/>
      <c r="AN25" s="20"/>
      <c r="AO25" s="21"/>
      <c r="AP25" s="166" t="s">
        <v>365</v>
      </c>
      <c r="AQ25" s="19"/>
      <c r="AR25" s="20"/>
      <c r="AS25" s="20"/>
      <c r="AT25" s="20"/>
      <c r="AU25" s="20"/>
      <c r="AV25" s="20"/>
      <c r="AW25" s="20"/>
      <c r="AX25" s="167"/>
      <c r="AY25" s="21"/>
      <c r="AZ25" s="21"/>
      <c r="BA25" s="168"/>
      <c r="BB25" s="1" t="s">
        <v>366</v>
      </c>
    </row>
    <row r="26" spans="1:57" ht="41.25" customHeight="1">
      <c r="A26" s="1">
        <v>23</v>
      </c>
      <c r="B26" s="22" t="s">
        <v>367</v>
      </c>
      <c r="C26" s="92" t="s">
        <v>368</v>
      </c>
      <c r="D26" s="92" t="s">
        <v>369</v>
      </c>
      <c r="E26" s="147">
        <v>140</v>
      </c>
      <c r="F26" s="147">
        <v>140</v>
      </c>
      <c r="G26" s="26" t="s">
        <v>98</v>
      </c>
      <c r="H26" s="24" t="s">
        <v>86</v>
      </c>
      <c r="I26" s="94" t="s">
        <v>370</v>
      </c>
      <c r="J26" s="25" t="s">
        <v>99</v>
      </c>
      <c r="K26" s="94" t="s">
        <v>371</v>
      </c>
      <c r="L26" s="147" t="s">
        <v>372</v>
      </c>
      <c r="M26" s="208">
        <v>565</v>
      </c>
      <c r="N26" s="435"/>
      <c r="O26" s="147" t="s">
        <v>373</v>
      </c>
      <c r="P26" s="149" t="s">
        <v>374</v>
      </c>
      <c r="Q26" s="150" t="s">
        <v>375</v>
      </c>
      <c r="R26" s="186" t="s">
        <v>139</v>
      </c>
      <c r="S26" s="20" t="s">
        <v>376</v>
      </c>
      <c r="T26" s="182" t="s">
        <v>154</v>
      </c>
      <c r="U26" s="183" t="s">
        <v>93</v>
      </c>
      <c r="V26" s="20" t="s">
        <v>94</v>
      </c>
      <c r="W26" s="169"/>
      <c r="X26" s="180" t="s">
        <v>108</v>
      </c>
      <c r="Y26" s="191" t="s">
        <v>377</v>
      </c>
      <c r="Z26" s="157"/>
      <c r="AA26" s="169" t="s">
        <v>372</v>
      </c>
      <c r="AB26" s="27" t="s">
        <v>378</v>
      </c>
      <c r="AC26" s="26" t="s">
        <v>372</v>
      </c>
      <c r="AD26" s="27" t="s">
        <v>379</v>
      </c>
      <c r="AE26" s="20"/>
      <c r="AF26" s="185" t="s">
        <v>372</v>
      </c>
      <c r="AG26" s="175"/>
      <c r="AH26" s="176"/>
      <c r="AI26" s="177"/>
      <c r="AJ26" s="178"/>
      <c r="AK26" s="178"/>
      <c r="AL26" s="178"/>
      <c r="AM26" s="178"/>
      <c r="AN26" s="178"/>
      <c r="AO26" s="179"/>
      <c r="AP26" s="166" t="s">
        <v>380</v>
      </c>
      <c r="AQ26" s="19" t="s">
        <v>86</v>
      </c>
      <c r="AR26" s="20" t="s">
        <v>86</v>
      </c>
      <c r="AS26" s="20" t="s">
        <v>86</v>
      </c>
      <c r="AT26" s="20" t="s">
        <v>86</v>
      </c>
      <c r="AU26" s="20" t="s">
        <v>86</v>
      </c>
      <c r="AV26" s="20" t="s">
        <v>86</v>
      </c>
      <c r="AW26" s="20" t="s">
        <v>86</v>
      </c>
      <c r="AX26" s="167"/>
      <c r="AY26" s="20" t="s">
        <v>86</v>
      </c>
      <c r="AZ26" s="21"/>
      <c r="BA26" s="168" t="s">
        <v>381</v>
      </c>
    </row>
    <row r="27" spans="1:57" ht="41.25" customHeight="1">
      <c r="A27" s="1">
        <v>24</v>
      </c>
      <c r="B27" s="29" t="s">
        <v>382</v>
      </c>
      <c r="C27" s="23" t="s">
        <v>383</v>
      </c>
      <c r="D27" s="30" t="s">
        <v>384</v>
      </c>
      <c r="E27" s="26">
        <v>118</v>
      </c>
      <c r="F27" s="26">
        <v>118</v>
      </c>
      <c r="G27" s="26" t="s">
        <v>98</v>
      </c>
      <c r="H27" s="24" t="s">
        <v>86</v>
      </c>
      <c r="I27" s="25" t="s">
        <v>311</v>
      </c>
      <c r="J27" s="25" t="s">
        <v>99</v>
      </c>
      <c r="K27" s="25" t="s">
        <v>385</v>
      </c>
      <c r="L27" s="26" t="s">
        <v>386</v>
      </c>
      <c r="M27" s="148">
        <v>575</v>
      </c>
      <c r="N27" s="437"/>
      <c r="O27" s="26" t="s">
        <v>387</v>
      </c>
      <c r="P27" s="31" t="s">
        <v>388</v>
      </c>
      <c r="Q27" s="169" t="s">
        <v>387</v>
      </c>
      <c r="R27" s="186" t="s">
        <v>139</v>
      </c>
      <c r="S27" s="20" t="s">
        <v>389</v>
      </c>
      <c r="T27" s="182" t="s">
        <v>154</v>
      </c>
      <c r="U27" s="183" t="s">
        <v>93</v>
      </c>
      <c r="V27" s="20" t="s">
        <v>94</v>
      </c>
      <c r="W27" s="187"/>
      <c r="X27" s="180" t="s">
        <v>108</v>
      </c>
      <c r="Y27" s="209" t="s">
        <v>390</v>
      </c>
      <c r="Z27" s="157"/>
      <c r="AA27" s="169" t="s">
        <v>391</v>
      </c>
      <c r="AB27" s="27">
        <v>50575</v>
      </c>
      <c r="AC27" s="26" t="s">
        <v>392</v>
      </c>
      <c r="AD27" s="27" t="s">
        <v>393</v>
      </c>
      <c r="AE27" s="20"/>
      <c r="AF27" s="169" t="s">
        <v>392</v>
      </c>
      <c r="AG27" s="175"/>
      <c r="AH27" s="176"/>
      <c r="AI27" s="177"/>
      <c r="AJ27" s="178"/>
      <c r="AK27" s="178"/>
      <c r="AL27" s="178"/>
      <c r="AM27" s="178"/>
      <c r="AN27" s="178"/>
      <c r="AO27" s="179"/>
      <c r="AP27" s="166"/>
      <c r="AQ27" s="19" t="s">
        <v>147</v>
      </c>
      <c r="AR27" s="19" t="s">
        <v>147</v>
      </c>
      <c r="AS27" s="19" t="s">
        <v>394</v>
      </c>
      <c r="AT27" s="19" t="s">
        <v>147</v>
      </c>
      <c r="AU27" s="19" t="s">
        <v>147</v>
      </c>
      <c r="AV27" s="19" t="s">
        <v>147</v>
      </c>
      <c r="AW27" s="19" t="s">
        <v>147</v>
      </c>
      <c r="AX27" s="210"/>
      <c r="AY27" s="19" t="s">
        <v>147</v>
      </c>
      <c r="AZ27" s="41"/>
      <c r="BA27" s="168" t="s">
        <v>395</v>
      </c>
      <c r="BB27" s="579" t="s">
        <v>396</v>
      </c>
      <c r="BC27" s="579"/>
      <c r="BD27" s="579"/>
      <c r="BE27" s="579"/>
    </row>
    <row r="28" spans="1:57" ht="41.25" customHeight="1">
      <c r="A28" s="1">
        <v>25</v>
      </c>
      <c r="B28" s="22" t="s">
        <v>397</v>
      </c>
      <c r="C28" s="30" t="s">
        <v>398</v>
      </c>
      <c r="D28" s="23"/>
      <c r="E28" s="26">
        <v>165</v>
      </c>
      <c r="F28" s="26">
        <v>165</v>
      </c>
      <c r="G28" s="26" t="s">
        <v>98</v>
      </c>
      <c r="H28" s="24"/>
      <c r="I28" s="25" t="s">
        <v>311</v>
      </c>
      <c r="J28" s="25" t="s">
        <v>240</v>
      </c>
      <c r="K28" s="25" t="s">
        <v>399</v>
      </c>
      <c r="L28" s="26" t="s">
        <v>400</v>
      </c>
      <c r="M28" s="148">
        <v>579</v>
      </c>
      <c r="N28" s="437"/>
      <c r="O28" s="26" t="s">
        <v>401</v>
      </c>
      <c r="P28" s="31" t="s">
        <v>402</v>
      </c>
      <c r="Q28" s="169" t="s">
        <v>403</v>
      </c>
      <c r="R28" s="191" t="s">
        <v>404</v>
      </c>
      <c r="S28" s="20" t="s">
        <v>91</v>
      </c>
      <c r="T28" s="182" t="s">
        <v>349</v>
      </c>
      <c r="U28" s="190" t="s">
        <v>350</v>
      </c>
      <c r="V28" s="20" t="s">
        <v>351</v>
      </c>
      <c r="W28" s="169" t="s">
        <v>405</v>
      </c>
      <c r="X28" s="204"/>
      <c r="Y28" s="209"/>
      <c r="Z28" s="157"/>
      <c r="AA28" s="169"/>
      <c r="AB28" s="31" t="s">
        <v>406</v>
      </c>
      <c r="AC28" s="26" t="s">
        <v>400</v>
      </c>
      <c r="AD28" s="204"/>
      <c r="AE28" s="205"/>
      <c r="AF28" s="185"/>
      <c r="AG28" s="175"/>
      <c r="AH28" s="176"/>
      <c r="AI28" s="177"/>
      <c r="AJ28" s="178"/>
      <c r="AK28" s="178"/>
      <c r="AL28" s="178"/>
      <c r="AM28" s="178"/>
      <c r="AN28" s="178"/>
      <c r="AO28" s="179"/>
      <c r="AP28" s="166"/>
      <c r="AQ28" s="19"/>
      <c r="AR28" s="20"/>
      <c r="AS28" s="20"/>
      <c r="AT28" s="20"/>
      <c r="AU28" s="20"/>
      <c r="AV28" s="20"/>
      <c r="AW28" s="20"/>
      <c r="AX28" s="167"/>
      <c r="AY28" s="21"/>
      <c r="AZ28" s="21"/>
      <c r="BA28" s="168"/>
    </row>
    <row r="29" spans="1:57" ht="41.25" customHeight="1">
      <c r="A29" s="1">
        <v>26</v>
      </c>
      <c r="B29" s="38" t="s">
        <v>407</v>
      </c>
      <c r="C29" s="39" t="s">
        <v>408</v>
      </c>
      <c r="D29" s="39" t="s">
        <v>119</v>
      </c>
      <c r="E29" s="10"/>
      <c r="F29" s="10">
        <v>906</v>
      </c>
      <c r="G29" s="26" t="s">
        <v>98</v>
      </c>
      <c r="H29" s="42"/>
      <c r="I29" s="96" t="s">
        <v>311</v>
      </c>
      <c r="J29" s="25" t="s">
        <v>240</v>
      </c>
      <c r="K29" s="96" t="s">
        <v>409</v>
      </c>
      <c r="L29" s="26" t="s">
        <v>410</v>
      </c>
      <c r="M29" s="148">
        <v>591</v>
      </c>
      <c r="N29" s="437"/>
      <c r="O29" s="26" t="s">
        <v>411</v>
      </c>
      <c r="P29" s="27" t="s">
        <v>412</v>
      </c>
      <c r="Q29" s="169" t="s">
        <v>411</v>
      </c>
      <c r="R29" s="43" t="s">
        <v>413</v>
      </c>
      <c r="S29" s="20" t="s">
        <v>91</v>
      </c>
      <c r="T29" s="190" t="s">
        <v>349</v>
      </c>
      <c r="U29" s="211" t="s">
        <v>350</v>
      </c>
      <c r="V29" s="212" t="s">
        <v>351</v>
      </c>
      <c r="W29" s="213" t="s">
        <v>352</v>
      </c>
      <c r="X29" s="148"/>
      <c r="Y29" s="191"/>
      <c r="Z29" s="157"/>
      <c r="AA29" s="169"/>
      <c r="AB29" s="27" t="s">
        <v>414</v>
      </c>
      <c r="AC29" s="26" t="s">
        <v>410</v>
      </c>
      <c r="AD29" s="148"/>
      <c r="AE29" s="198"/>
      <c r="AF29" s="185" t="s">
        <v>317</v>
      </c>
      <c r="AG29" s="175"/>
      <c r="AH29" s="176"/>
      <c r="AI29" s="177"/>
      <c r="AJ29" s="178"/>
      <c r="AK29" s="178"/>
      <c r="AL29" s="178"/>
      <c r="AM29" s="178"/>
      <c r="AN29" s="178"/>
      <c r="AO29" s="179"/>
      <c r="AP29" s="166"/>
      <c r="AQ29" s="19"/>
      <c r="AR29" s="20"/>
      <c r="AS29" s="20"/>
      <c r="AT29" s="20"/>
      <c r="AU29" s="20"/>
      <c r="AV29" s="20"/>
      <c r="AW29" s="20"/>
      <c r="AX29" s="167"/>
      <c r="AY29" s="21"/>
      <c r="AZ29" s="21"/>
      <c r="BA29" s="168" t="s">
        <v>411</v>
      </c>
    </row>
    <row r="30" spans="1:57" ht="41.25" customHeight="1">
      <c r="A30" s="1" t="s">
        <v>308</v>
      </c>
      <c r="B30" s="38" t="s">
        <v>415</v>
      </c>
      <c r="C30" s="39" t="s">
        <v>416</v>
      </c>
      <c r="D30" s="39"/>
      <c r="E30" s="10">
        <v>166</v>
      </c>
      <c r="F30" s="10">
        <v>166</v>
      </c>
      <c r="G30" s="26" t="s">
        <v>98</v>
      </c>
      <c r="H30" s="42"/>
      <c r="I30" s="96" t="s">
        <v>311</v>
      </c>
      <c r="J30" s="25" t="s">
        <v>240</v>
      </c>
      <c r="K30" s="96" t="s">
        <v>417</v>
      </c>
      <c r="L30" s="10" t="s">
        <v>418</v>
      </c>
      <c r="M30" s="204">
        <v>593</v>
      </c>
      <c r="N30" s="232"/>
      <c r="O30" s="26" t="s">
        <v>419</v>
      </c>
      <c r="P30" s="27" t="s">
        <v>420</v>
      </c>
      <c r="Q30" s="169" t="s">
        <v>421</v>
      </c>
      <c r="R30" s="209"/>
      <c r="S30" s="212"/>
      <c r="T30" s="214"/>
      <c r="U30" s="197"/>
      <c r="V30" s="212"/>
      <c r="W30" s="40"/>
      <c r="X30" s="148"/>
      <c r="Y30" s="191"/>
      <c r="Z30" s="157"/>
      <c r="AA30" s="169"/>
      <c r="AB30" s="27"/>
      <c r="AC30" s="37" t="s">
        <v>317</v>
      </c>
      <c r="AD30" s="148"/>
      <c r="AE30" s="198"/>
      <c r="AF30" s="185"/>
      <c r="AG30" s="175"/>
      <c r="AH30" s="176"/>
      <c r="AI30" s="177"/>
      <c r="AJ30" s="178"/>
      <c r="AK30" s="178"/>
      <c r="AL30" s="178"/>
      <c r="AM30" s="178"/>
      <c r="AN30" s="178"/>
      <c r="AO30" s="179"/>
      <c r="AP30" s="166"/>
      <c r="AQ30" s="19"/>
      <c r="AR30" s="20"/>
      <c r="AS30" s="20"/>
      <c r="AT30" s="20"/>
      <c r="AU30" s="20"/>
      <c r="AV30" s="20"/>
      <c r="AW30" s="20"/>
      <c r="AX30" s="167"/>
      <c r="AY30" s="21"/>
      <c r="AZ30" s="21"/>
      <c r="BA30" s="168" t="s">
        <v>421</v>
      </c>
    </row>
    <row r="31" spans="1:57" ht="41.25" customHeight="1">
      <c r="A31" s="580">
        <v>27</v>
      </c>
      <c r="B31" s="581" t="s">
        <v>422</v>
      </c>
      <c r="C31" s="583" t="s">
        <v>423</v>
      </c>
      <c r="D31" s="23" t="s">
        <v>424</v>
      </c>
      <c r="E31" s="10">
        <v>135</v>
      </c>
      <c r="F31" s="10">
        <v>135</v>
      </c>
      <c r="G31" s="26" t="s">
        <v>98</v>
      </c>
      <c r="H31" s="585" t="s">
        <v>86</v>
      </c>
      <c r="I31" s="586" t="s">
        <v>311</v>
      </c>
      <c r="J31" s="585" t="s">
        <v>99</v>
      </c>
      <c r="K31" s="96" t="s">
        <v>425</v>
      </c>
      <c r="L31" s="10" t="s">
        <v>426</v>
      </c>
      <c r="M31" s="204">
        <v>599</v>
      </c>
      <c r="N31" s="232"/>
      <c r="O31" s="26" t="s">
        <v>427</v>
      </c>
      <c r="P31" s="27">
        <v>92507</v>
      </c>
      <c r="Q31" s="169" t="s">
        <v>428</v>
      </c>
      <c r="R31" s="186" t="s">
        <v>139</v>
      </c>
      <c r="S31" s="20" t="s">
        <v>429</v>
      </c>
      <c r="T31" s="182" t="s">
        <v>154</v>
      </c>
      <c r="U31" s="183" t="s">
        <v>93</v>
      </c>
      <c r="V31" s="20" t="s">
        <v>94</v>
      </c>
      <c r="W31" s="187"/>
      <c r="X31" s="180" t="s">
        <v>108</v>
      </c>
      <c r="Y31" s="209" t="s">
        <v>430</v>
      </c>
      <c r="Z31" s="157"/>
      <c r="AA31" s="40" t="s">
        <v>426</v>
      </c>
      <c r="AB31" s="31" t="s">
        <v>431</v>
      </c>
      <c r="AC31" s="10" t="s">
        <v>426</v>
      </c>
      <c r="AD31" s="27" t="s">
        <v>432</v>
      </c>
      <c r="AE31" s="20"/>
      <c r="AF31" s="206" t="s">
        <v>426</v>
      </c>
      <c r="AG31" s="175"/>
      <c r="AH31" s="176"/>
      <c r="AI31" s="177"/>
      <c r="AJ31" s="178"/>
      <c r="AK31" s="178"/>
      <c r="AL31" s="178"/>
      <c r="AM31" s="178"/>
      <c r="AN31" s="178"/>
      <c r="AO31" s="179"/>
      <c r="AP31" s="166"/>
      <c r="AQ31" s="19" t="s">
        <v>147</v>
      </c>
      <c r="AR31" s="20" t="s">
        <v>147</v>
      </c>
      <c r="AS31" s="20" t="s">
        <v>147</v>
      </c>
      <c r="AT31" s="20" t="s">
        <v>147</v>
      </c>
      <c r="AU31" s="20" t="s">
        <v>147</v>
      </c>
      <c r="AV31" s="20" t="s">
        <v>147</v>
      </c>
      <c r="AW31" s="20" t="s">
        <v>147</v>
      </c>
      <c r="AX31" s="167"/>
      <c r="AY31" s="21" t="s">
        <v>86</v>
      </c>
      <c r="AZ31" s="21"/>
      <c r="BA31" s="168" t="s">
        <v>428</v>
      </c>
      <c r="BB31" s="1" t="s">
        <v>433</v>
      </c>
    </row>
    <row r="32" spans="1:57" ht="41.25" customHeight="1">
      <c r="A32" s="580"/>
      <c r="B32" s="582"/>
      <c r="C32" s="584"/>
      <c r="D32" s="23" t="s">
        <v>434</v>
      </c>
      <c r="E32" s="215"/>
      <c r="F32" s="215"/>
      <c r="G32" s="215"/>
      <c r="H32" s="513"/>
      <c r="I32" s="538"/>
      <c r="J32" s="513"/>
      <c r="K32" s="216"/>
      <c r="L32" s="215"/>
      <c r="M32" s="217"/>
      <c r="N32" s="439"/>
      <c r="O32" s="218"/>
      <c r="P32" s="219"/>
      <c r="Q32" s="220"/>
      <c r="R32" s="186" t="s">
        <v>139</v>
      </c>
      <c r="S32" s="20" t="s">
        <v>429</v>
      </c>
      <c r="T32" s="182" t="s">
        <v>154</v>
      </c>
      <c r="U32" s="183" t="s">
        <v>93</v>
      </c>
      <c r="V32" s="20" t="s">
        <v>94</v>
      </c>
      <c r="W32" s="187" t="s">
        <v>435</v>
      </c>
      <c r="X32" s="221"/>
      <c r="Y32" s="222"/>
      <c r="Z32" s="223"/>
      <c r="AA32" s="224"/>
      <c r="AB32" s="217"/>
      <c r="AC32" s="225"/>
      <c r="AD32" s="217"/>
      <c r="AE32" s="226"/>
      <c r="AF32" s="227"/>
      <c r="AG32" s="175"/>
      <c r="AH32" s="176"/>
      <c r="AI32" s="177"/>
      <c r="AJ32" s="178"/>
      <c r="AK32" s="178"/>
      <c r="AL32" s="178"/>
      <c r="AM32" s="178"/>
      <c r="AN32" s="178"/>
      <c r="AO32" s="179"/>
      <c r="AP32" s="228"/>
      <c r="AQ32" s="210"/>
      <c r="AR32" s="189"/>
      <c r="AS32" s="189"/>
      <c r="AT32" s="189"/>
      <c r="AU32" s="189"/>
      <c r="AV32" s="189"/>
      <c r="AW32" s="189"/>
      <c r="AX32" s="167"/>
      <c r="AY32" s="167"/>
      <c r="AZ32" s="167"/>
      <c r="BA32" s="229">
        <v>0</v>
      </c>
    </row>
    <row r="33" spans="1:54" ht="41.25" customHeight="1">
      <c r="A33" s="1">
        <v>28</v>
      </c>
      <c r="B33" s="22" t="s">
        <v>436</v>
      </c>
      <c r="C33" s="23" t="s">
        <v>437</v>
      </c>
      <c r="D33" s="23"/>
      <c r="E33" s="26">
        <v>148</v>
      </c>
      <c r="F33" s="26">
        <v>148</v>
      </c>
      <c r="G33" s="26" t="s">
        <v>98</v>
      </c>
      <c r="H33" s="24"/>
      <c r="I33" s="25" t="s">
        <v>311</v>
      </c>
      <c r="J33" s="25" t="s">
        <v>240</v>
      </c>
      <c r="K33" s="25" t="s">
        <v>438</v>
      </c>
      <c r="L33" s="26" t="s">
        <v>439</v>
      </c>
      <c r="M33" s="230">
        <v>603</v>
      </c>
      <c r="N33" s="37"/>
      <c r="O33" s="26" t="s">
        <v>440</v>
      </c>
      <c r="P33" s="31" t="s">
        <v>441</v>
      </c>
      <c r="Q33" s="169" t="s">
        <v>440</v>
      </c>
      <c r="R33" s="191"/>
      <c r="S33" s="20"/>
      <c r="T33" s="197"/>
      <c r="U33" s="197"/>
      <c r="V33" s="20"/>
      <c r="W33" s="169"/>
      <c r="X33" s="148"/>
      <c r="Y33" s="191"/>
      <c r="Z33" s="20"/>
      <c r="AA33" s="169"/>
      <c r="AB33" s="27"/>
      <c r="AC33" s="37"/>
      <c r="AD33" s="204"/>
      <c r="AE33" s="205"/>
      <c r="AF33" s="185"/>
      <c r="AG33" s="175"/>
      <c r="AH33" s="176"/>
      <c r="AI33" s="177"/>
      <c r="AJ33" s="178"/>
      <c r="AK33" s="178"/>
      <c r="AL33" s="178"/>
      <c r="AM33" s="178"/>
      <c r="AN33" s="178"/>
      <c r="AO33" s="179"/>
      <c r="AP33" s="166"/>
      <c r="AQ33" s="19"/>
      <c r="AR33" s="20"/>
      <c r="AS33" s="20"/>
      <c r="AT33" s="20"/>
      <c r="AU33" s="20"/>
      <c r="AV33" s="20"/>
      <c r="AW33" s="20"/>
      <c r="AX33" s="167"/>
      <c r="AY33" s="21"/>
      <c r="AZ33" s="21"/>
      <c r="BA33" s="168" t="s">
        <v>440</v>
      </c>
    </row>
    <row r="34" spans="1:54" ht="41.25" customHeight="1">
      <c r="A34" s="1">
        <v>29</v>
      </c>
      <c r="B34" s="38" t="s">
        <v>442</v>
      </c>
      <c r="C34" s="44" t="s">
        <v>443</v>
      </c>
      <c r="D34" s="39" t="s">
        <v>444</v>
      </c>
      <c r="E34" s="10">
        <v>149</v>
      </c>
      <c r="F34" s="10">
        <v>149</v>
      </c>
      <c r="G34" s="26" t="s">
        <v>98</v>
      </c>
      <c r="H34" s="42" t="s">
        <v>99</v>
      </c>
      <c r="I34" s="96" t="s">
        <v>86</v>
      </c>
      <c r="J34" s="25" t="s">
        <v>240</v>
      </c>
      <c r="K34" s="96" t="s">
        <v>445</v>
      </c>
      <c r="L34" s="26" t="s">
        <v>446</v>
      </c>
      <c r="M34" s="231">
        <v>605</v>
      </c>
      <c r="N34" s="203"/>
      <c r="O34" s="26" t="s">
        <v>447</v>
      </c>
      <c r="P34" s="31" t="s">
        <v>448</v>
      </c>
      <c r="Q34" s="169" t="s">
        <v>449</v>
      </c>
      <c r="R34" s="181" t="s">
        <v>139</v>
      </c>
      <c r="S34" s="20" t="s">
        <v>450</v>
      </c>
      <c r="T34" s="182" t="s">
        <v>154</v>
      </c>
      <c r="U34" s="183" t="s">
        <v>93</v>
      </c>
      <c r="V34" s="212"/>
      <c r="W34" s="40"/>
      <c r="X34" s="180" t="s">
        <v>108</v>
      </c>
      <c r="Y34" s="191" t="s">
        <v>451</v>
      </c>
      <c r="Z34" s="20"/>
      <c r="AA34" s="26" t="s">
        <v>452</v>
      </c>
      <c r="AB34" s="31">
        <v>50605</v>
      </c>
      <c r="AC34" s="26" t="s">
        <v>452</v>
      </c>
      <c r="AD34" s="27" t="s">
        <v>453</v>
      </c>
      <c r="AE34" s="20"/>
      <c r="AF34" s="206" t="s">
        <v>454</v>
      </c>
      <c r="AG34" s="175"/>
      <c r="AH34" s="176"/>
      <c r="AI34" s="177"/>
      <c r="AJ34" s="178"/>
      <c r="AK34" s="178"/>
      <c r="AL34" s="178"/>
      <c r="AM34" s="178"/>
      <c r="AN34" s="178"/>
      <c r="AO34" s="179"/>
      <c r="AP34" s="166" t="s">
        <v>455</v>
      </c>
      <c r="AQ34" s="19" t="s">
        <v>147</v>
      </c>
      <c r="AR34" s="20" t="s">
        <v>147</v>
      </c>
      <c r="AS34" s="20" t="s">
        <v>394</v>
      </c>
      <c r="AT34" s="20" t="s">
        <v>86</v>
      </c>
      <c r="AU34" s="20" t="s">
        <v>147</v>
      </c>
      <c r="AV34" s="20" t="s">
        <v>147</v>
      </c>
      <c r="AW34" s="20" t="s">
        <v>394</v>
      </c>
      <c r="AX34" s="167"/>
      <c r="AY34" s="21" t="s">
        <v>86</v>
      </c>
      <c r="AZ34" s="21"/>
      <c r="BA34" s="168" t="s">
        <v>447</v>
      </c>
    </row>
    <row r="35" spans="1:54" ht="41.25" customHeight="1">
      <c r="A35" s="1" t="s">
        <v>308</v>
      </c>
      <c r="B35" s="38" t="s">
        <v>456</v>
      </c>
      <c r="C35" s="44" t="s">
        <v>457</v>
      </c>
      <c r="D35" s="39"/>
      <c r="E35" s="10">
        <v>167</v>
      </c>
      <c r="F35" s="10">
        <v>167</v>
      </c>
      <c r="G35" s="26" t="s">
        <v>98</v>
      </c>
      <c r="H35" s="42"/>
      <c r="I35" s="96" t="s">
        <v>311</v>
      </c>
      <c r="J35" s="25" t="s">
        <v>240</v>
      </c>
      <c r="K35" s="96" t="s">
        <v>458</v>
      </c>
      <c r="L35" s="26" t="s">
        <v>459</v>
      </c>
      <c r="M35" s="231">
        <v>607</v>
      </c>
      <c r="N35" s="203"/>
      <c r="O35" s="10" t="s">
        <v>460</v>
      </c>
      <c r="P35" s="31" t="s">
        <v>461</v>
      </c>
      <c r="Q35" s="40" t="s">
        <v>460</v>
      </c>
      <c r="R35" s="209"/>
      <c r="S35" s="212"/>
      <c r="T35" s="214"/>
      <c r="U35" s="214"/>
      <c r="V35" s="212"/>
      <c r="W35" s="40"/>
      <c r="X35" s="204"/>
      <c r="Y35" s="232"/>
      <c r="Z35" s="20"/>
      <c r="AA35" s="40"/>
      <c r="AB35" s="31"/>
      <c r="AC35" s="203"/>
      <c r="AD35" s="204"/>
      <c r="AE35" s="205"/>
      <c r="AF35" s="206"/>
      <c r="AG35" s="41"/>
      <c r="AH35" s="207"/>
      <c r="AI35" s="19"/>
      <c r="AJ35" s="20"/>
      <c r="AK35" s="20"/>
      <c r="AL35" s="20"/>
      <c r="AM35" s="20"/>
      <c r="AN35" s="20"/>
      <c r="AO35" s="21"/>
      <c r="AP35" s="166"/>
      <c r="AQ35" s="19"/>
      <c r="AR35" s="20"/>
      <c r="AS35" s="20"/>
      <c r="AT35" s="20"/>
      <c r="AU35" s="20"/>
      <c r="AV35" s="20"/>
      <c r="AW35" s="20"/>
      <c r="AX35" s="167"/>
      <c r="AY35" s="21"/>
      <c r="AZ35" s="21"/>
      <c r="BA35" s="168"/>
    </row>
    <row r="36" spans="1:54" ht="41.25" customHeight="1">
      <c r="A36" s="1">
        <v>30</v>
      </c>
      <c r="B36" s="38" t="s">
        <v>462</v>
      </c>
      <c r="C36" s="39" t="s">
        <v>463</v>
      </c>
      <c r="D36" s="39"/>
      <c r="E36" s="10">
        <v>151</v>
      </c>
      <c r="F36" s="10">
        <v>151</v>
      </c>
      <c r="G36" s="26" t="s">
        <v>98</v>
      </c>
      <c r="H36" s="42" t="s">
        <v>99</v>
      </c>
      <c r="I36" s="96" t="s">
        <v>86</v>
      </c>
      <c r="J36" s="96" t="s">
        <v>99</v>
      </c>
      <c r="K36" s="96" t="s">
        <v>464</v>
      </c>
      <c r="L36" s="10" t="s">
        <v>465</v>
      </c>
      <c r="M36" s="231">
        <v>617</v>
      </c>
      <c r="N36" s="203"/>
      <c r="O36" s="10" t="s">
        <v>466</v>
      </c>
      <c r="P36" s="31" t="s">
        <v>467</v>
      </c>
      <c r="Q36" s="40" t="s">
        <v>468</v>
      </c>
      <c r="R36" s="233" t="s">
        <v>139</v>
      </c>
      <c r="S36" s="10" t="s">
        <v>469</v>
      </c>
      <c r="T36" s="182" t="s">
        <v>154</v>
      </c>
      <c r="U36" s="183" t="s">
        <v>93</v>
      </c>
      <c r="V36" s="212"/>
      <c r="W36" s="40"/>
      <c r="X36" s="180" t="s">
        <v>108</v>
      </c>
      <c r="Y36" s="191" t="s">
        <v>470</v>
      </c>
      <c r="Z36" s="20"/>
      <c r="AA36" s="26" t="s">
        <v>465</v>
      </c>
      <c r="AB36" s="31">
        <v>50617</v>
      </c>
      <c r="AC36" s="26" t="s">
        <v>465</v>
      </c>
      <c r="AD36" s="27" t="s">
        <v>471</v>
      </c>
      <c r="AE36" s="20"/>
      <c r="AF36" s="169" t="s">
        <v>465</v>
      </c>
      <c r="AG36" s="234"/>
      <c r="AH36" s="235"/>
      <c r="AI36" s="236"/>
      <c r="AJ36" s="237"/>
      <c r="AK36" s="237"/>
      <c r="AL36" s="237"/>
      <c r="AM36" s="237"/>
      <c r="AN36" s="237"/>
      <c r="AO36" s="238"/>
      <c r="AP36" s="239" t="s">
        <v>472</v>
      </c>
      <c r="AQ36" s="43" t="s">
        <v>86</v>
      </c>
      <c r="AR36" s="212" t="s">
        <v>86</v>
      </c>
      <c r="AS36" s="212" t="s">
        <v>86</v>
      </c>
      <c r="AT36" s="212" t="s">
        <v>86</v>
      </c>
      <c r="AU36" s="212" t="s">
        <v>86</v>
      </c>
      <c r="AV36" s="212" t="s">
        <v>86</v>
      </c>
      <c r="AW36" s="212" t="s">
        <v>86</v>
      </c>
      <c r="AX36" s="240"/>
      <c r="AY36" s="21" t="s">
        <v>86</v>
      </c>
      <c r="AZ36" s="21"/>
      <c r="BA36" s="241"/>
    </row>
    <row r="37" spans="1:54" ht="41.25" customHeight="1">
      <c r="A37" s="1">
        <v>31</v>
      </c>
      <c r="B37" s="22" t="s">
        <v>473</v>
      </c>
      <c r="C37" s="23" t="s">
        <v>474</v>
      </c>
      <c r="D37" s="23"/>
      <c r="E37" s="26">
        <v>171</v>
      </c>
      <c r="F37" s="26">
        <v>171</v>
      </c>
      <c r="G37" s="26" t="s">
        <v>98</v>
      </c>
      <c r="H37" s="42" t="s">
        <v>99</v>
      </c>
      <c r="I37" s="25" t="s">
        <v>86</v>
      </c>
      <c r="J37" s="25" t="s">
        <v>99</v>
      </c>
      <c r="K37" s="25" t="s">
        <v>475</v>
      </c>
      <c r="L37" s="26" t="s">
        <v>476</v>
      </c>
      <c r="M37" s="148" t="s">
        <v>477</v>
      </c>
      <c r="N37" s="437"/>
      <c r="O37" s="26" t="s">
        <v>478</v>
      </c>
      <c r="P37" s="27" t="s">
        <v>479</v>
      </c>
      <c r="Q37" s="169" t="s">
        <v>480</v>
      </c>
      <c r="R37" s="181" t="s">
        <v>139</v>
      </c>
      <c r="S37" s="25" t="s">
        <v>481</v>
      </c>
      <c r="T37" s="182" t="s">
        <v>154</v>
      </c>
      <c r="U37" s="183" t="s">
        <v>93</v>
      </c>
      <c r="V37" s="20"/>
      <c r="W37" s="169"/>
      <c r="X37" s="180" t="s">
        <v>108</v>
      </c>
      <c r="Y37" s="191" t="s">
        <v>482</v>
      </c>
      <c r="Z37" s="19"/>
      <c r="AA37" s="169" t="s">
        <v>476</v>
      </c>
      <c r="AB37" s="27">
        <v>50619</v>
      </c>
      <c r="AC37" s="26" t="s">
        <v>476</v>
      </c>
      <c r="AD37" s="27" t="s">
        <v>483</v>
      </c>
      <c r="AE37" s="20"/>
      <c r="AF37" s="185" t="s">
        <v>476</v>
      </c>
      <c r="AG37" s="175"/>
      <c r="AH37" s="176"/>
      <c r="AI37" s="177"/>
      <c r="AJ37" s="178"/>
      <c r="AK37" s="178"/>
      <c r="AL37" s="178"/>
      <c r="AM37" s="178"/>
      <c r="AN37" s="178"/>
      <c r="AO37" s="179"/>
      <c r="AP37" s="166" t="s">
        <v>484</v>
      </c>
      <c r="AQ37" s="19" t="s">
        <v>86</v>
      </c>
      <c r="AR37" s="20" t="s">
        <v>86</v>
      </c>
      <c r="AS37" s="20" t="s">
        <v>86</v>
      </c>
      <c r="AT37" s="20" t="s">
        <v>86</v>
      </c>
      <c r="AU37" s="20" t="s">
        <v>86</v>
      </c>
      <c r="AV37" s="20" t="s">
        <v>86</v>
      </c>
      <c r="AW37" s="20" t="s">
        <v>86</v>
      </c>
      <c r="AX37" s="167"/>
      <c r="AY37" s="21" t="s">
        <v>86</v>
      </c>
      <c r="AZ37" s="21"/>
      <c r="BA37" s="168" t="s">
        <v>480</v>
      </c>
    </row>
    <row r="38" spans="1:54" ht="41.25" customHeight="1">
      <c r="A38" s="1">
        <v>32</v>
      </c>
      <c r="B38" s="17" t="s">
        <v>485</v>
      </c>
      <c r="C38" s="92" t="s">
        <v>486</v>
      </c>
      <c r="D38" s="92"/>
      <c r="E38" s="147">
        <v>130</v>
      </c>
      <c r="F38" s="147">
        <v>130</v>
      </c>
      <c r="G38" s="26" t="s">
        <v>98</v>
      </c>
      <c r="H38" s="24" t="s">
        <v>99</v>
      </c>
      <c r="I38" s="94" t="s">
        <v>86</v>
      </c>
      <c r="J38" s="94" t="s">
        <v>99</v>
      </c>
      <c r="K38" s="94" t="s">
        <v>487</v>
      </c>
      <c r="L38" s="26" t="s">
        <v>488</v>
      </c>
      <c r="M38" s="208" t="s">
        <v>489</v>
      </c>
      <c r="N38" s="435"/>
      <c r="O38" s="26" t="s">
        <v>490</v>
      </c>
      <c r="P38" s="149" t="s">
        <v>491</v>
      </c>
      <c r="Q38" s="169" t="s">
        <v>492</v>
      </c>
      <c r="R38" s="186" t="s">
        <v>139</v>
      </c>
      <c r="S38" s="20" t="s">
        <v>493</v>
      </c>
      <c r="T38" s="182" t="s">
        <v>154</v>
      </c>
      <c r="U38" s="183" t="s">
        <v>93</v>
      </c>
      <c r="V38" s="20" t="s">
        <v>95</v>
      </c>
      <c r="W38" s="150"/>
      <c r="X38" s="180" t="s">
        <v>108</v>
      </c>
      <c r="Y38" s="242" t="s">
        <v>494</v>
      </c>
      <c r="Z38" s="170"/>
      <c r="AA38" s="169" t="s">
        <v>488</v>
      </c>
      <c r="AB38" s="27">
        <v>50621</v>
      </c>
      <c r="AC38" s="26" t="s">
        <v>488</v>
      </c>
      <c r="AD38" s="27" t="s">
        <v>495</v>
      </c>
      <c r="AE38" s="20"/>
      <c r="AF38" s="185" t="s">
        <v>488</v>
      </c>
      <c r="AG38" s="19" t="s">
        <v>496</v>
      </c>
      <c r="AH38" s="122" t="s">
        <v>497</v>
      </c>
      <c r="AI38" s="243"/>
      <c r="AJ38" s="244"/>
      <c r="AK38" s="244"/>
      <c r="AL38" s="244"/>
      <c r="AM38" s="244"/>
      <c r="AN38" s="244"/>
      <c r="AO38" s="245"/>
      <c r="AP38" s="246" t="s">
        <v>498</v>
      </c>
      <c r="AQ38" s="170" t="s">
        <v>147</v>
      </c>
      <c r="AR38" s="153" t="s">
        <v>86</v>
      </c>
      <c r="AS38" s="153" t="s">
        <v>86</v>
      </c>
      <c r="AT38" s="153" t="s">
        <v>86</v>
      </c>
      <c r="AU38" s="153" t="s">
        <v>86</v>
      </c>
      <c r="AV38" s="153" t="s">
        <v>86</v>
      </c>
      <c r="AW38" s="153" t="s">
        <v>86</v>
      </c>
      <c r="AX38" s="144"/>
      <c r="AY38" s="21" t="s">
        <v>86</v>
      </c>
      <c r="AZ38" s="21"/>
      <c r="BA38" s="168" t="s">
        <v>492</v>
      </c>
    </row>
    <row r="39" spans="1:54" ht="41.25" customHeight="1">
      <c r="A39" s="46" t="s">
        <v>499</v>
      </c>
      <c r="B39" s="17" t="s">
        <v>500</v>
      </c>
      <c r="C39" s="92" t="s">
        <v>501</v>
      </c>
      <c r="D39" s="92"/>
      <c r="E39" s="147">
        <v>174</v>
      </c>
      <c r="F39" s="147">
        <v>174</v>
      </c>
      <c r="G39" s="26" t="s">
        <v>98</v>
      </c>
      <c r="H39" s="95"/>
      <c r="I39" s="94" t="s">
        <v>311</v>
      </c>
      <c r="J39" s="247"/>
      <c r="K39" s="94" t="s">
        <v>502</v>
      </c>
      <c r="L39" s="26" t="s">
        <v>503</v>
      </c>
      <c r="M39" s="208" t="s">
        <v>504</v>
      </c>
      <c r="N39" s="435"/>
      <c r="O39" s="26" t="s">
        <v>505</v>
      </c>
      <c r="P39" s="149" t="s">
        <v>506</v>
      </c>
      <c r="Q39" s="169" t="s">
        <v>507</v>
      </c>
      <c r="R39" s="242" t="s">
        <v>508</v>
      </c>
      <c r="S39" s="20" t="s">
        <v>509</v>
      </c>
      <c r="T39" s="248" t="s">
        <v>510</v>
      </c>
      <c r="U39" s="249" t="s">
        <v>93</v>
      </c>
      <c r="V39" s="153"/>
      <c r="W39" s="150"/>
      <c r="X39" s="208" t="s">
        <v>108</v>
      </c>
      <c r="Y39" s="242" t="s">
        <v>511</v>
      </c>
      <c r="Z39" s="170"/>
      <c r="AA39" s="26" t="s">
        <v>503</v>
      </c>
      <c r="AB39" s="149">
        <v>50629</v>
      </c>
      <c r="AC39" s="26" t="s">
        <v>503</v>
      </c>
      <c r="AD39" s="27" t="s">
        <v>512</v>
      </c>
      <c r="AE39" s="20"/>
      <c r="AF39" s="169" t="s">
        <v>503</v>
      </c>
      <c r="AG39" s="250"/>
      <c r="AH39" s="251"/>
      <c r="AI39" s="243"/>
      <c r="AJ39" s="244"/>
      <c r="AK39" s="244"/>
      <c r="AL39" s="244"/>
      <c r="AM39" s="244"/>
      <c r="AN39" s="244"/>
      <c r="AO39" s="245"/>
      <c r="AP39" s="246"/>
      <c r="AQ39" s="170"/>
      <c r="AR39" s="153"/>
      <c r="AS39" s="153"/>
      <c r="AT39" s="153"/>
      <c r="AU39" s="153"/>
      <c r="AV39" s="153"/>
      <c r="AW39" s="153"/>
      <c r="AX39" s="144"/>
      <c r="AY39" s="20"/>
      <c r="AZ39" s="252"/>
      <c r="BA39" s="168" t="s">
        <v>507</v>
      </c>
      <c r="BB39" s="1" t="s">
        <v>513</v>
      </c>
    </row>
    <row r="40" spans="1:54" ht="41.25" customHeight="1">
      <c r="A40" s="1">
        <v>33</v>
      </c>
      <c r="B40" s="47" t="s">
        <v>514</v>
      </c>
      <c r="C40" s="48" t="s">
        <v>515</v>
      </c>
      <c r="D40" s="48" t="s">
        <v>516</v>
      </c>
      <c r="E40" s="253">
        <v>176</v>
      </c>
      <c r="F40" s="253">
        <v>176</v>
      </c>
      <c r="G40" s="26" t="s">
        <v>98</v>
      </c>
      <c r="H40" s="24" t="s">
        <v>147</v>
      </c>
      <c r="I40" s="93" t="s">
        <v>311</v>
      </c>
      <c r="J40" s="94" t="s">
        <v>99</v>
      </c>
      <c r="K40" s="93" t="s">
        <v>517</v>
      </c>
      <c r="L40" s="10" t="s">
        <v>518</v>
      </c>
      <c r="M40" s="254" t="s">
        <v>519</v>
      </c>
      <c r="N40" s="330"/>
      <c r="O40" s="10" t="s">
        <v>520</v>
      </c>
      <c r="P40" s="255" t="s">
        <v>521</v>
      </c>
      <c r="Q40" s="40" t="s">
        <v>522</v>
      </c>
      <c r="R40" s="192"/>
      <c r="S40" s="256"/>
      <c r="T40" s="257"/>
      <c r="U40" s="257"/>
      <c r="V40" s="256"/>
      <c r="W40" s="154"/>
      <c r="X40" s="191" t="s">
        <v>108</v>
      </c>
      <c r="Y40" s="242" t="s">
        <v>523</v>
      </c>
      <c r="Z40" s="157"/>
      <c r="AA40" s="10" t="s">
        <v>518</v>
      </c>
      <c r="AB40" s="31">
        <v>50633</v>
      </c>
      <c r="AC40" s="10" t="s">
        <v>518</v>
      </c>
      <c r="AD40" s="27" t="s">
        <v>524</v>
      </c>
      <c r="AE40" s="20"/>
      <c r="AF40" s="40" t="s">
        <v>518</v>
      </c>
      <c r="AG40" s="234"/>
      <c r="AH40" s="235"/>
      <c r="AI40" s="258"/>
      <c r="AJ40" s="259"/>
      <c r="AK40" s="259"/>
      <c r="AL40" s="259"/>
      <c r="AM40" s="259"/>
      <c r="AN40" s="259"/>
      <c r="AO40" s="260"/>
      <c r="AP40" s="261" t="s">
        <v>525</v>
      </c>
      <c r="AQ40" s="157" t="s">
        <v>147</v>
      </c>
      <c r="AR40" s="157" t="s">
        <v>147</v>
      </c>
      <c r="AS40" s="157" t="s">
        <v>147</v>
      </c>
      <c r="AT40" s="157" t="s">
        <v>147</v>
      </c>
      <c r="AU40" s="157" t="s">
        <v>147</v>
      </c>
      <c r="AV40" s="157" t="s">
        <v>147</v>
      </c>
      <c r="AW40" s="157" t="s">
        <v>147</v>
      </c>
      <c r="AX40" s="262"/>
      <c r="AY40" s="256" t="s">
        <v>147</v>
      </c>
      <c r="AZ40" s="263"/>
      <c r="BA40" s="168"/>
      <c r="BB40" s="1" t="s">
        <v>526</v>
      </c>
    </row>
    <row r="41" spans="1:54" ht="41.25" customHeight="1">
      <c r="A41" s="1">
        <v>34</v>
      </c>
      <c r="B41" s="22" t="s">
        <v>527</v>
      </c>
      <c r="C41" s="30" t="s">
        <v>528</v>
      </c>
      <c r="D41" s="23" t="s">
        <v>529</v>
      </c>
      <c r="E41" s="25">
        <v>177</v>
      </c>
      <c r="F41" s="10">
        <v>177</v>
      </c>
      <c r="G41" s="26" t="s">
        <v>98</v>
      </c>
      <c r="H41" s="24" t="s">
        <v>147</v>
      </c>
      <c r="I41" s="24" t="s">
        <v>530</v>
      </c>
      <c r="J41" s="25" t="s">
        <v>240</v>
      </c>
      <c r="K41" s="25" t="s">
        <v>531</v>
      </c>
      <c r="L41" s="10" t="s">
        <v>532</v>
      </c>
      <c r="M41" s="148" t="s">
        <v>533</v>
      </c>
      <c r="N41" s="232"/>
      <c r="O41" s="10" t="s">
        <v>534</v>
      </c>
      <c r="P41" s="27" t="s">
        <v>535</v>
      </c>
      <c r="Q41" s="40" t="s">
        <v>536</v>
      </c>
      <c r="R41" s="181" t="s">
        <v>139</v>
      </c>
      <c r="S41" s="20" t="s">
        <v>537</v>
      </c>
      <c r="T41" s="197" t="s">
        <v>154</v>
      </c>
      <c r="U41" s="190" t="s">
        <v>93</v>
      </c>
      <c r="V41" s="20"/>
      <c r="W41" s="169"/>
      <c r="X41" s="191" t="s">
        <v>108</v>
      </c>
      <c r="Y41" s="242" t="s">
        <v>538</v>
      </c>
      <c r="Z41" s="20"/>
      <c r="AA41" s="40" t="s">
        <v>532</v>
      </c>
      <c r="AB41" s="27">
        <v>50635</v>
      </c>
      <c r="AC41" s="10" t="s">
        <v>532</v>
      </c>
      <c r="AD41" s="27" t="s">
        <v>539</v>
      </c>
      <c r="AE41" s="20"/>
      <c r="AF41" s="40" t="s">
        <v>532</v>
      </c>
      <c r="AG41" s="177"/>
      <c r="AH41" s="176"/>
      <c r="AI41" s="177"/>
      <c r="AJ41" s="178"/>
      <c r="AK41" s="178"/>
      <c r="AL41" s="178"/>
      <c r="AM41" s="178"/>
      <c r="AN41" s="178"/>
      <c r="AO41" s="179"/>
      <c r="AP41" s="166"/>
      <c r="AQ41" s="19" t="s">
        <v>147</v>
      </c>
      <c r="AR41" s="19" t="s">
        <v>147</v>
      </c>
      <c r="AS41" s="20" t="s">
        <v>394</v>
      </c>
      <c r="AT41" s="20" t="s">
        <v>147</v>
      </c>
      <c r="AU41" s="20" t="s">
        <v>147</v>
      </c>
      <c r="AV41" s="19" t="s">
        <v>147</v>
      </c>
      <c r="AW41" s="20" t="s">
        <v>394</v>
      </c>
      <c r="AX41" s="167"/>
      <c r="AY41" s="20" t="s">
        <v>147</v>
      </c>
      <c r="AZ41" s="41"/>
      <c r="BA41" s="168" t="s">
        <v>540</v>
      </c>
    </row>
    <row r="42" spans="1:54" ht="41.25" customHeight="1">
      <c r="A42" s="1">
        <v>35</v>
      </c>
      <c r="B42" s="22" t="s">
        <v>541</v>
      </c>
      <c r="C42" s="30" t="s">
        <v>542</v>
      </c>
      <c r="D42" s="30" t="s">
        <v>543</v>
      </c>
      <c r="E42" s="26">
        <v>159</v>
      </c>
      <c r="F42" s="26">
        <v>159</v>
      </c>
      <c r="G42" s="26" t="s">
        <v>98</v>
      </c>
      <c r="H42" s="24" t="s">
        <v>86</v>
      </c>
      <c r="I42" s="25" t="s">
        <v>311</v>
      </c>
      <c r="J42" s="25" t="s">
        <v>240</v>
      </c>
      <c r="K42" s="25" t="s">
        <v>544</v>
      </c>
      <c r="L42" s="10" t="s">
        <v>545</v>
      </c>
      <c r="M42" s="148" t="s">
        <v>546</v>
      </c>
      <c r="N42" s="232"/>
      <c r="O42" s="10" t="s">
        <v>547</v>
      </c>
      <c r="P42" s="27" t="s">
        <v>548</v>
      </c>
      <c r="Q42" s="169" t="s">
        <v>547</v>
      </c>
      <c r="R42" s="181" t="s">
        <v>139</v>
      </c>
      <c r="S42" s="20" t="s">
        <v>549</v>
      </c>
      <c r="T42" s="197" t="s">
        <v>154</v>
      </c>
      <c r="U42" s="190" t="s">
        <v>93</v>
      </c>
      <c r="V42" s="20"/>
      <c r="W42" s="169"/>
      <c r="X42" s="191" t="s">
        <v>108</v>
      </c>
      <c r="Y42" s="242" t="s">
        <v>550</v>
      </c>
      <c r="Z42" s="20"/>
      <c r="AA42" s="40" t="s">
        <v>545</v>
      </c>
      <c r="AB42" s="27">
        <v>50658</v>
      </c>
      <c r="AC42" s="10" t="s">
        <v>545</v>
      </c>
      <c r="AD42" s="27">
        <v>1006580000</v>
      </c>
      <c r="AE42" s="20"/>
      <c r="AF42" s="40" t="s">
        <v>545</v>
      </c>
      <c r="AG42" s="210"/>
      <c r="AH42" s="264"/>
      <c r="AI42" s="210"/>
      <c r="AJ42" s="189"/>
      <c r="AK42" s="189"/>
      <c r="AL42" s="189"/>
      <c r="AM42" s="189"/>
      <c r="AN42" s="189"/>
      <c r="AO42" s="167"/>
      <c r="AP42" s="166" t="s">
        <v>551</v>
      </c>
      <c r="AQ42" s="19" t="s">
        <v>147</v>
      </c>
      <c r="AR42" s="19" t="s">
        <v>147</v>
      </c>
      <c r="AS42" s="20" t="s">
        <v>394</v>
      </c>
      <c r="AT42" s="20" t="s">
        <v>147</v>
      </c>
      <c r="AU42" s="20" t="s">
        <v>147</v>
      </c>
      <c r="AV42" s="19" t="s">
        <v>147</v>
      </c>
      <c r="AW42" s="20" t="s">
        <v>394</v>
      </c>
      <c r="AX42" s="167"/>
      <c r="AY42" s="20" t="s">
        <v>147</v>
      </c>
      <c r="AZ42" s="21"/>
      <c r="BA42" s="168"/>
    </row>
    <row r="43" spans="1:54" ht="41.25" customHeight="1">
      <c r="A43" s="1">
        <v>36</v>
      </c>
      <c r="B43" s="22" t="s">
        <v>552</v>
      </c>
      <c r="C43" s="23" t="s">
        <v>553</v>
      </c>
      <c r="D43" s="23" t="s">
        <v>554</v>
      </c>
      <c r="E43" s="26">
        <v>194</v>
      </c>
      <c r="F43" s="26">
        <v>194</v>
      </c>
      <c r="G43" s="26" t="s">
        <v>98</v>
      </c>
      <c r="H43" s="24" t="s">
        <v>147</v>
      </c>
      <c r="I43" s="25" t="s">
        <v>311</v>
      </c>
      <c r="J43" s="25" t="s">
        <v>240</v>
      </c>
      <c r="K43" s="25" t="s">
        <v>555</v>
      </c>
      <c r="L43" s="10" t="s">
        <v>556</v>
      </c>
      <c r="M43" s="148" t="s">
        <v>557</v>
      </c>
      <c r="N43" s="437"/>
      <c r="O43" s="26" t="s">
        <v>558</v>
      </c>
      <c r="P43" s="27" t="s">
        <v>559</v>
      </c>
      <c r="Q43" s="169" t="s">
        <v>560</v>
      </c>
      <c r="R43" s="181" t="s">
        <v>139</v>
      </c>
      <c r="S43" s="20" t="s">
        <v>561</v>
      </c>
      <c r="T43" s="197" t="s">
        <v>154</v>
      </c>
      <c r="U43" s="197"/>
      <c r="V43" s="20"/>
      <c r="W43" s="169"/>
      <c r="X43" s="191" t="s">
        <v>108</v>
      </c>
      <c r="Y43" s="191" t="s">
        <v>562</v>
      </c>
      <c r="Z43" s="19"/>
      <c r="AA43" s="40" t="s">
        <v>556</v>
      </c>
      <c r="AB43" s="27">
        <v>50645</v>
      </c>
      <c r="AC43" s="40" t="s">
        <v>556</v>
      </c>
      <c r="AD43" s="148" t="s">
        <v>563</v>
      </c>
      <c r="AE43" s="198"/>
      <c r="AF43" s="40" t="s">
        <v>556</v>
      </c>
      <c r="AG43" s="175"/>
      <c r="AH43" s="176"/>
      <c r="AI43" s="177"/>
      <c r="AJ43" s="178"/>
      <c r="AK43" s="178"/>
      <c r="AL43" s="178"/>
      <c r="AM43" s="178"/>
      <c r="AN43" s="178"/>
      <c r="AO43" s="179"/>
      <c r="AP43" s="166" t="s">
        <v>564</v>
      </c>
      <c r="AQ43" s="19" t="s">
        <v>394</v>
      </c>
      <c r="AR43" s="20" t="s">
        <v>394</v>
      </c>
      <c r="AS43" s="20" t="s">
        <v>394</v>
      </c>
      <c r="AT43" s="20" t="s">
        <v>394</v>
      </c>
      <c r="AU43" s="20" t="s">
        <v>394</v>
      </c>
      <c r="AV43" s="20" t="s">
        <v>394</v>
      </c>
      <c r="AW43" s="20" t="s">
        <v>394</v>
      </c>
      <c r="AX43" s="167"/>
      <c r="AY43" s="20" t="s">
        <v>394</v>
      </c>
      <c r="AZ43" s="21"/>
      <c r="BA43" s="168"/>
    </row>
    <row r="44" spans="1:54" ht="41.25" customHeight="1">
      <c r="A44" s="1">
        <v>37</v>
      </c>
      <c r="B44" s="22" t="s">
        <v>565</v>
      </c>
      <c r="C44" s="23" t="s">
        <v>566</v>
      </c>
      <c r="D44" s="23" t="s">
        <v>567</v>
      </c>
      <c r="E44" s="26">
        <v>197</v>
      </c>
      <c r="F44" s="26">
        <v>197</v>
      </c>
      <c r="G44" s="26" t="s">
        <v>98</v>
      </c>
      <c r="H44" s="24" t="s">
        <v>147</v>
      </c>
      <c r="I44" s="25" t="s">
        <v>311</v>
      </c>
      <c r="J44" s="25" t="s">
        <v>240</v>
      </c>
      <c r="K44" s="25" t="s">
        <v>568</v>
      </c>
      <c r="L44" s="26" t="s">
        <v>569</v>
      </c>
      <c r="M44" s="148" t="s">
        <v>570</v>
      </c>
      <c r="N44" s="437"/>
      <c r="O44" s="26" t="s">
        <v>571</v>
      </c>
      <c r="P44" s="27" t="s">
        <v>572</v>
      </c>
      <c r="Q44" s="169" t="s">
        <v>571</v>
      </c>
      <c r="R44" s="181" t="s">
        <v>139</v>
      </c>
      <c r="S44" s="20" t="s">
        <v>573</v>
      </c>
      <c r="T44" s="197" t="s">
        <v>154</v>
      </c>
      <c r="U44" s="183" t="s">
        <v>93</v>
      </c>
      <c r="V44" s="20"/>
      <c r="W44" s="169"/>
      <c r="X44" s="191" t="s">
        <v>108</v>
      </c>
      <c r="Y44" s="191" t="s">
        <v>574</v>
      </c>
      <c r="Z44" s="19"/>
      <c r="AA44" s="40" t="s">
        <v>575</v>
      </c>
      <c r="AB44" s="27">
        <v>50647</v>
      </c>
      <c r="AC44" s="40" t="s">
        <v>575</v>
      </c>
      <c r="AD44" s="148" t="s">
        <v>576</v>
      </c>
      <c r="AE44" s="198"/>
      <c r="AF44" s="40" t="s">
        <v>575</v>
      </c>
      <c r="AG44" s="41"/>
      <c r="AH44" s="207"/>
      <c r="AI44" s="19"/>
      <c r="AJ44" s="20"/>
      <c r="AK44" s="20"/>
      <c r="AL44" s="20"/>
      <c r="AM44" s="20"/>
      <c r="AN44" s="20"/>
      <c r="AO44" s="21"/>
      <c r="AP44" s="166" t="s">
        <v>577</v>
      </c>
      <c r="AQ44" s="19" t="s">
        <v>86</v>
      </c>
      <c r="AR44" s="20" t="s">
        <v>86</v>
      </c>
      <c r="AS44" s="20" t="s">
        <v>86</v>
      </c>
      <c r="AT44" s="20" t="s">
        <v>86</v>
      </c>
      <c r="AU44" s="20" t="s">
        <v>86</v>
      </c>
      <c r="AV44" s="20" t="s">
        <v>86</v>
      </c>
      <c r="AW44" s="20" t="s">
        <v>86</v>
      </c>
      <c r="AX44" s="167"/>
      <c r="AY44" s="20" t="s">
        <v>86</v>
      </c>
      <c r="AZ44" s="21"/>
      <c r="BA44" s="168" t="s">
        <v>578</v>
      </c>
      <c r="BB44" s="1" t="s">
        <v>579</v>
      </c>
    </row>
    <row r="45" spans="1:54" ht="41.25" customHeight="1">
      <c r="B45" s="22" t="s">
        <v>119</v>
      </c>
      <c r="C45" s="23" t="s">
        <v>580</v>
      </c>
      <c r="D45" s="23"/>
      <c r="E45" s="26"/>
      <c r="F45" s="26" t="s">
        <v>581</v>
      </c>
      <c r="G45" s="26"/>
      <c r="H45" s="24"/>
      <c r="I45" s="25" t="s">
        <v>311</v>
      </c>
      <c r="J45" s="25" t="s">
        <v>240</v>
      </c>
      <c r="K45" s="25" t="s">
        <v>582</v>
      </c>
      <c r="L45" s="26" t="s">
        <v>583</v>
      </c>
      <c r="M45" s="148" t="s">
        <v>584</v>
      </c>
      <c r="N45" s="437"/>
      <c r="O45" s="26" t="s">
        <v>583</v>
      </c>
      <c r="P45" s="265" t="s">
        <v>585</v>
      </c>
      <c r="Q45" s="169" t="s">
        <v>586</v>
      </c>
      <c r="R45" s="191" t="s">
        <v>587</v>
      </c>
      <c r="S45" s="20"/>
      <c r="T45" s="182" t="s">
        <v>588</v>
      </c>
      <c r="U45" s="190" t="s">
        <v>350</v>
      </c>
      <c r="V45" s="20"/>
      <c r="W45" s="169" t="s">
        <v>589</v>
      </c>
      <c r="X45" s="191"/>
      <c r="Y45" s="191"/>
      <c r="Z45" s="19"/>
      <c r="AA45" s="26"/>
      <c r="AB45" s="27"/>
      <c r="AC45" s="37" t="s">
        <v>317</v>
      </c>
      <c r="AD45" s="148"/>
      <c r="AE45" s="198"/>
      <c r="AF45" s="185"/>
      <c r="AG45" s="175"/>
      <c r="AH45" s="176"/>
      <c r="AI45" s="177"/>
      <c r="AJ45" s="178"/>
      <c r="AK45" s="178"/>
      <c r="AL45" s="178"/>
      <c r="AM45" s="178"/>
      <c r="AN45" s="178"/>
      <c r="AO45" s="179"/>
      <c r="AP45" s="166"/>
      <c r="AQ45" s="19"/>
      <c r="AR45" s="20"/>
      <c r="AS45" s="20"/>
      <c r="AT45" s="20"/>
      <c r="AU45" s="20"/>
      <c r="AV45" s="20"/>
      <c r="AW45" s="20"/>
      <c r="AX45" s="167"/>
      <c r="AY45" s="21"/>
      <c r="AZ45" s="21"/>
      <c r="BA45" s="168"/>
    </row>
    <row r="46" spans="1:54" ht="41.25" customHeight="1">
      <c r="B46" s="47" t="s">
        <v>119</v>
      </c>
      <c r="C46" s="266" t="s">
        <v>590</v>
      </c>
      <c r="D46" s="48"/>
      <c r="E46" s="253"/>
      <c r="F46" s="253" t="s">
        <v>581</v>
      </c>
      <c r="G46" s="253"/>
      <c r="H46" s="267"/>
      <c r="I46" s="93"/>
      <c r="J46" s="25" t="s">
        <v>240</v>
      </c>
      <c r="K46" s="93" t="s">
        <v>582</v>
      </c>
      <c r="L46" s="268" t="s">
        <v>591</v>
      </c>
      <c r="M46" s="155" t="s">
        <v>592</v>
      </c>
      <c r="N46" s="440"/>
      <c r="O46" s="268" t="s">
        <v>591</v>
      </c>
      <c r="P46" s="18" t="s">
        <v>593</v>
      </c>
      <c r="Q46" s="269" t="s">
        <v>594</v>
      </c>
      <c r="R46" s="270"/>
      <c r="S46" s="271" t="s">
        <v>595</v>
      </c>
      <c r="T46" s="272"/>
      <c r="U46" s="272"/>
      <c r="V46" s="271"/>
      <c r="W46" s="273"/>
      <c r="X46" s="274"/>
      <c r="Y46" s="270"/>
      <c r="Z46" s="275"/>
      <c r="AA46" s="276"/>
      <c r="AB46" s="277"/>
      <c r="AC46" s="278" t="s">
        <v>317</v>
      </c>
      <c r="AD46" s="274"/>
      <c r="AE46" s="279"/>
      <c r="AF46" s="280"/>
      <c r="AG46" s="281"/>
      <c r="AH46" s="282"/>
      <c r="AI46" s="283"/>
      <c r="AJ46" s="284"/>
      <c r="AK46" s="284"/>
      <c r="AL46" s="284"/>
      <c r="AM46" s="284"/>
      <c r="AN46" s="284"/>
      <c r="AO46" s="262"/>
      <c r="AP46" s="285"/>
      <c r="AQ46" s="283"/>
      <c r="AR46" s="284"/>
      <c r="AS46" s="284"/>
      <c r="AT46" s="284"/>
      <c r="AU46" s="284"/>
      <c r="AV46" s="284"/>
      <c r="AW46" s="284"/>
      <c r="AX46" s="262"/>
      <c r="AY46" s="262"/>
      <c r="AZ46" s="262"/>
      <c r="BA46" s="241"/>
    </row>
    <row r="47" spans="1:54" ht="41.25" customHeight="1">
      <c r="B47" s="22"/>
      <c r="C47" s="23" t="s">
        <v>596</v>
      </c>
      <c r="D47" s="23" t="s">
        <v>597</v>
      </c>
      <c r="E47" s="286" t="s">
        <v>598</v>
      </c>
      <c r="F47" s="25"/>
      <c r="G47" s="25"/>
      <c r="H47" s="24"/>
      <c r="I47" s="25" t="s">
        <v>311</v>
      </c>
      <c r="J47" s="25" t="s">
        <v>240</v>
      </c>
      <c r="K47" s="287"/>
      <c r="L47" s="288"/>
      <c r="M47" s="289"/>
      <c r="N47" s="441"/>
      <c r="O47" s="290"/>
      <c r="P47" s="291"/>
      <c r="Q47" s="292"/>
      <c r="R47" s="293"/>
      <c r="S47" s="294"/>
      <c r="T47" s="295"/>
      <c r="U47" s="295"/>
      <c r="V47" s="294"/>
      <c r="W47" s="287"/>
      <c r="X47" s="296"/>
      <c r="Y47" s="296"/>
      <c r="Z47" s="294"/>
      <c r="AA47" s="287"/>
      <c r="AB47" s="20">
        <v>50043</v>
      </c>
      <c r="AC47" s="26" t="s">
        <v>599</v>
      </c>
      <c r="AD47" s="297"/>
      <c r="AE47" s="296"/>
      <c r="AF47" s="202"/>
      <c r="AG47" s="210"/>
      <c r="AH47" s="189"/>
      <c r="AI47" s="189"/>
      <c r="AJ47" s="189"/>
      <c r="AK47" s="189"/>
      <c r="AL47" s="189"/>
      <c r="AM47" s="189"/>
      <c r="AN47" s="189"/>
      <c r="AO47" s="167"/>
      <c r="AP47" s="228"/>
      <c r="AQ47" s="210"/>
      <c r="AR47" s="189"/>
      <c r="AS47" s="189"/>
      <c r="AT47" s="189"/>
      <c r="AU47" s="189"/>
      <c r="AV47" s="189"/>
      <c r="AW47" s="189"/>
      <c r="AX47" s="189"/>
      <c r="AY47" s="167"/>
      <c r="AZ47" s="167"/>
      <c r="BA47" s="241"/>
    </row>
    <row r="48" spans="1:54" ht="41.25" customHeight="1">
      <c r="A48" s="1">
        <v>28</v>
      </c>
      <c r="B48" s="22" t="s">
        <v>422</v>
      </c>
      <c r="C48" s="23" t="s">
        <v>600</v>
      </c>
      <c r="D48" s="23" t="s">
        <v>601</v>
      </c>
      <c r="E48" s="26">
        <v>143</v>
      </c>
      <c r="F48" s="26">
        <v>143</v>
      </c>
      <c r="G48" s="26" t="s">
        <v>98</v>
      </c>
      <c r="H48" s="24" t="s">
        <v>86</v>
      </c>
      <c r="I48" s="25" t="s">
        <v>311</v>
      </c>
      <c r="J48" s="24" t="s">
        <v>99</v>
      </c>
      <c r="K48" s="298" t="s">
        <v>425</v>
      </c>
      <c r="L48" s="20" t="s">
        <v>602</v>
      </c>
      <c r="M48" s="299">
        <v>599</v>
      </c>
      <c r="N48" s="442"/>
      <c r="O48" s="21" t="s">
        <v>427</v>
      </c>
      <c r="P48" s="27" t="s">
        <v>603</v>
      </c>
      <c r="Q48" s="207" t="str">
        <f t="shared" ref="Q48" si="0">O48</f>
        <v>10桁（599+ゼロ+ゼロ+5桁）</v>
      </c>
      <c r="R48" s="191" t="s">
        <v>604</v>
      </c>
      <c r="S48" s="20" t="s">
        <v>605</v>
      </c>
      <c r="T48" s="300" t="s">
        <v>606</v>
      </c>
      <c r="U48" s="190" t="s">
        <v>93</v>
      </c>
      <c r="V48" s="20" t="s">
        <v>95</v>
      </c>
      <c r="W48" s="26"/>
      <c r="X48" s="301" t="s">
        <v>108</v>
      </c>
      <c r="Y48" s="20" t="s">
        <v>430</v>
      </c>
      <c r="Z48" s="20"/>
      <c r="AA48" s="207" t="s">
        <v>602</v>
      </c>
      <c r="AB48" s="19">
        <v>50599</v>
      </c>
      <c r="AC48" s="21" t="s">
        <v>602</v>
      </c>
      <c r="AD48" s="27">
        <v>1005990000</v>
      </c>
      <c r="AE48" s="20"/>
      <c r="AF48" s="207" t="s">
        <v>602</v>
      </c>
      <c r="AG48" s="577"/>
      <c r="AH48" s="562"/>
      <c r="AI48" s="562"/>
      <c r="AJ48" s="562"/>
      <c r="AK48" s="562"/>
      <c r="AL48" s="562"/>
      <c r="AM48" s="562"/>
      <c r="AN48" s="562"/>
      <c r="AO48" s="564"/>
      <c r="AP48" s="302"/>
      <c r="AQ48" s="19" t="s">
        <v>147</v>
      </c>
      <c r="AR48" s="20" t="s">
        <v>147</v>
      </c>
      <c r="AS48" s="20" t="s">
        <v>147</v>
      </c>
      <c r="AT48" s="20" t="s">
        <v>147</v>
      </c>
      <c r="AU48" s="20" t="s">
        <v>147</v>
      </c>
      <c r="AV48" s="20" t="s">
        <v>147</v>
      </c>
      <c r="AW48" s="20" t="s">
        <v>147</v>
      </c>
      <c r="AX48" s="167"/>
      <c r="AY48" s="21" t="s">
        <v>86</v>
      </c>
      <c r="AZ48" s="21"/>
      <c r="BA48" s="168"/>
      <c r="BB48" s="1" t="s">
        <v>607</v>
      </c>
    </row>
    <row r="49" spans="1:69" ht="41.25" customHeight="1">
      <c r="A49" s="1">
        <v>38</v>
      </c>
      <c r="B49" s="38" t="s">
        <v>608</v>
      </c>
      <c r="C49" s="44" t="s">
        <v>609</v>
      </c>
      <c r="D49" s="39"/>
      <c r="E49" s="10">
        <v>209</v>
      </c>
      <c r="F49" s="10"/>
      <c r="G49" s="10"/>
      <c r="H49" s="42"/>
      <c r="I49" s="25"/>
      <c r="J49" s="96"/>
      <c r="K49" s="96" t="s">
        <v>610</v>
      </c>
      <c r="L49" s="303" t="s">
        <v>611</v>
      </c>
      <c r="M49" s="301">
        <v>657</v>
      </c>
      <c r="N49" s="443"/>
      <c r="O49" s="303" t="s">
        <v>612</v>
      </c>
      <c r="P49" s="27"/>
      <c r="Q49" s="122"/>
      <c r="R49" s="209"/>
      <c r="S49" s="304"/>
      <c r="T49" s="305"/>
      <c r="U49" s="183"/>
      <c r="V49" s="212"/>
      <c r="W49" s="10"/>
      <c r="X49" s="180"/>
      <c r="Y49" s="20"/>
      <c r="Z49" s="20"/>
      <c r="AA49" s="306"/>
      <c r="AB49" s="27"/>
      <c r="AC49" s="263"/>
      <c r="AD49" s="27"/>
      <c r="AE49" s="20"/>
      <c r="AF49" s="306"/>
      <c r="AG49" s="577"/>
      <c r="AH49" s="562"/>
      <c r="AI49" s="562"/>
      <c r="AJ49" s="562"/>
      <c r="AK49" s="562"/>
      <c r="AL49" s="562"/>
      <c r="AM49" s="562"/>
      <c r="AN49" s="562"/>
      <c r="AO49" s="564"/>
      <c r="AP49" s="166" t="s">
        <v>613</v>
      </c>
      <c r="AQ49" s="170"/>
      <c r="AR49" s="170"/>
      <c r="AS49" s="170"/>
      <c r="AT49" s="170"/>
      <c r="AU49" s="170"/>
      <c r="AV49" s="170"/>
      <c r="AW49" s="170"/>
      <c r="AX49" s="307"/>
      <c r="AY49" s="170"/>
      <c r="AZ49" s="170"/>
      <c r="BA49" s="308"/>
    </row>
    <row r="50" spans="1:69" ht="41.25" customHeight="1">
      <c r="A50" s="1">
        <v>39</v>
      </c>
      <c r="B50" s="38"/>
      <c r="C50" s="39" t="s">
        <v>614</v>
      </c>
      <c r="D50" s="39"/>
      <c r="E50" s="10"/>
      <c r="F50" s="10"/>
      <c r="G50" s="10"/>
      <c r="H50" s="42"/>
      <c r="I50" s="25" t="s">
        <v>311</v>
      </c>
      <c r="J50" s="96"/>
      <c r="K50" s="96"/>
      <c r="L50" s="45" t="s">
        <v>615</v>
      </c>
      <c r="M50" s="31" t="s">
        <v>616</v>
      </c>
      <c r="N50" s="444"/>
      <c r="O50" s="45" t="s">
        <v>615</v>
      </c>
      <c r="P50" s="309" t="s">
        <v>617</v>
      </c>
      <c r="Q50" s="306" t="s">
        <v>615</v>
      </c>
      <c r="R50" s="209"/>
      <c r="S50" s="212"/>
      <c r="T50" s="214"/>
      <c r="U50" s="214"/>
      <c r="V50" s="212"/>
      <c r="W50" s="10"/>
      <c r="X50" s="255"/>
      <c r="Y50" s="256"/>
      <c r="Z50" s="256"/>
      <c r="AA50" s="158"/>
      <c r="AB50" s="157"/>
      <c r="AC50" s="263"/>
      <c r="AD50" s="255"/>
      <c r="AE50" s="256"/>
      <c r="AF50" s="158"/>
      <c r="AG50" s="577"/>
      <c r="AH50" s="562"/>
      <c r="AI50" s="562"/>
      <c r="AJ50" s="562"/>
      <c r="AK50" s="562"/>
      <c r="AL50" s="562"/>
      <c r="AM50" s="562"/>
      <c r="AN50" s="562"/>
      <c r="AO50" s="564"/>
      <c r="AP50" s="310"/>
      <c r="AQ50" s="170"/>
      <c r="AR50" s="170"/>
      <c r="AS50" s="170"/>
      <c r="AT50" s="170"/>
      <c r="AU50" s="170"/>
      <c r="AV50" s="170"/>
      <c r="AW50" s="170"/>
      <c r="AX50" s="307"/>
      <c r="AY50" s="170"/>
      <c r="AZ50" s="170"/>
      <c r="BA50" s="308"/>
    </row>
    <row r="51" spans="1:69" ht="41.25" customHeight="1" thickBot="1">
      <c r="B51" s="311" t="s">
        <v>119</v>
      </c>
      <c r="C51" s="312" t="s">
        <v>618</v>
      </c>
      <c r="D51" s="312"/>
      <c r="E51" s="313"/>
      <c r="F51" s="313"/>
      <c r="G51" s="313"/>
      <c r="H51" s="314"/>
      <c r="I51" s="315"/>
      <c r="J51" s="315"/>
      <c r="K51" s="315"/>
      <c r="L51" s="313" t="s">
        <v>619</v>
      </c>
      <c r="M51" s="316" t="s">
        <v>620</v>
      </c>
      <c r="N51" s="445"/>
      <c r="O51" s="313" t="s">
        <v>621</v>
      </c>
      <c r="P51" s="317" t="s">
        <v>622</v>
      </c>
      <c r="Q51" s="318" t="s">
        <v>619</v>
      </c>
      <c r="R51" s="319" t="s">
        <v>623</v>
      </c>
      <c r="S51" s="320" t="s">
        <v>624</v>
      </c>
      <c r="T51" s="321"/>
      <c r="U51" s="321"/>
      <c r="V51" s="320"/>
      <c r="W51" s="313"/>
      <c r="X51" s="316"/>
      <c r="Y51" s="320"/>
      <c r="Z51" s="320"/>
      <c r="AA51" s="318"/>
      <c r="AB51" s="322"/>
      <c r="AC51" s="323"/>
      <c r="AD51" s="316"/>
      <c r="AE51" s="320"/>
      <c r="AF51" s="318"/>
      <c r="AG51" s="578"/>
      <c r="AH51" s="563"/>
      <c r="AI51" s="563"/>
      <c r="AJ51" s="563"/>
      <c r="AK51" s="563"/>
      <c r="AL51" s="563"/>
      <c r="AM51" s="563"/>
      <c r="AN51" s="563"/>
      <c r="AO51" s="565"/>
      <c r="AP51" s="324"/>
      <c r="AQ51" s="325"/>
      <c r="AR51" s="326"/>
      <c r="AS51" s="326"/>
      <c r="AT51" s="326"/>
      <c r="AU51" s="326"/>
      <c r="AV51" s="326"/>
      <c r="AW51" s="326"/>
      <c r="AX51" s="327"/>
      <c r="AY51" s="328"/>
      <c r="AZ51" s="328"/>
      <c r="BA51" s="329"/>
    </row>
    <row r="52" spans="1:69">
      <c r="B52" s="3"/>
      <c r="M52" s="330"/>
      <c r="N52" s="330"/>
      <c r="O52" s="4"/>
      <c r="P52" s="7"/>
      <c r="Q52" s="4"/>
      <c r="R52" s="330"/>
      <c r="S52" s="7"/>
      <c r="T52" s="331"/>
      <c r="U52" s="331"/>
      <c r="V52" s="7"/>
      <c r="W52" s="4"/>
      <c r="X52" s="330"/>
      <c r="Y52" s="330"/>
      <c r="Z52" s="332"/>
      <c r="AA52" s="4"/>
      <c r="AB52" s="7"/>
      <c r="AC52" s="4"/>
      <c r="AD52" s="330"/>
      <c r="AE52" s="330"/>
      <c r="AF52" s="4"/>
      <c r="AG52" s="7"/>
      <c r="AH52" s="7"/>
      <c r="AI52" s="7"/>
      <c r="AJ52" s="7"/>
      <c r="AK52" s="7"/>
      <c r="AL52" s="7"/>
      <c r="AM52" s="7"/>
      <c r="AN52" s="7"/>
      <c r="AO52" s="7"/>
      <c r="AZ52" s="1"/>
      <c r="BA52" s="1"/>
    </row>
    <row r="53" spans="1:69" s="49" customFormat="1" ht="17" thickBot="1">
      <c r="B53" s="50" t="s">
        <v>625</v>
      </c>
      <c r="C53" s="51"/>
      <c r="D53" s="51"/>
      <c r="E53" s="51"/>
      <c r="F53" s="51"/>
      <c r="G53" s="51"/>
      <c r="H53" s="52"/>
      <c r="I53" s="51"/>
      <c r="J53" s="51"/>
      <c r="K53" s="51"/>
      <c r="L53" s="51"/>
      <c r="M53" s="53"/>
      <c r="N53" s="53"/>
      <c r="O53" s="53"/>
      <c r="P53" s="53"/>
      <c r="Q53" s="53"/>
      <c r="R53" s="53"/>
      <c r="S53" s="53"/>
      <c r="T53" s="333"/>
      <c r="U53" s="333"/>
      <c r="V53" s="53"/>
      <c r="W53" s="51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</row>
    <row r="54" spans="1:69" ht="94.9" customHeight="1">
      <c r="B54" s="566" t="s">
        <v>35</v>
      </c>
      <c r="C54" s="568" t="s">
        <v>36</v>
      </c>
      <c r="D54" s="569"/>
      <c r="E54" s="572" t="s">
        <v>626</v>
      </c>
      <c r="F54" s="572" t="s">
        <v>627</v>
      </c>
      <c r="G54" s="572" t="s">
        <v>40</v>
      </c>
      <c r="H54" s="572" t="s">
        <v>628</v>
      </c>
      <c r="I54" s="575" t="s">
        <v>42</v>
      </c>
      <c r="J54" s="334"/>
      <c r="K54" s="542" t="s">
        <v>44</v>
      </c>
      <c r="L54" s="544" t="s">
        <v>629</v>
      </c>
      <c r="M54" s="432" t="s">
        <v>630</v>
      </c>
      <c r="N54" s="446"/>
      <c r="O54" s="429"/>
      <c r="P54" s="546" t="s">
        <v>631</v>
      </c>
      <c r="Q54" s="547"/>
      <c r="R54" s="548" t="s">
        <v>632</v>
      </c>
      <c r="S54" s="549"/>
      <c r="T54" s="549"/>
      <c r="U54" s="549"/>
      <c r="V54" s="549"/>
      <c r="W54" s="550"/>
      <c r="X54" s="549" t="s">
        <v>633</v>
      </c>
      <c r="Y54" s="549"/>
      <c r="Z54" s="549"/>
      <c r="AA54" s="550"/>
      <c r="AB54" s="525" t="s">
        <v>634</v>
      </c>
      <c r="AC54" s="526"/>
      <c r="AD54" s="541" t="s">
        <v>635</v>
      </c>
      <c r="AE54" s="527"/>
      <c r="AF54" s="526"/>
      <c r="AG54" s="525" t="s">
        <v>78</v>
      </c>
      <c r="AH54" s="526"/>
      <c r="AI54" s="527" t="s">
        <v>53</v>
      </c>
      <c r="AJ54" s="528"/>
      <c r="AK54" s="529" t="s">
        <v>54</v>
      </c>
      <c r="AL54" s="528"/>
      <c r="AM54" s="529" t="s">
        <v>55</v>
      </c>
      <c r="AN54" s="527"/>
      <c r="AO54" s="528"/>
      <c r="AP54" s="520" t="s">
        <v>636</v>
      </c>
      <c r="AQ54" s="522" t="s">
        <v>637</v>
      </c>
      <c r="AR54" s="523"/>
      <c r="AS54" s="523"/>
      <c r="AT54" s="523"/>
      <c r="AU54" s="523"/>
      <c r="AV54" s="523"/>
      <c r="AW54" s="523"/>
      <c r="AX54" s="523"/>
      <c r="AY54" s="523"/>
      <c r="AZ54" s="523"/>
      <c r="BA54" s="523"/>
      <c r="BB54" s="523"/>
      <c r="BC54" s="523"/>
      <c r="BD54" s="523"/>
      <c r="BE54" s="523"/>
      <c r="BF54" s="523"/>
      <c r="BG54" s="523"/>
      <c r="BH54" s="524"/>
    </row>
    <row r="55" spans="1:69" ht="39.5" thickBot="1">
      <c r="B55" s="567"/>
      <c r="C55" s="570"/>
      <c r="D55" s="571"/>
      <c r="E55" s="543"/>
      <c r="F55" s="573"/>
      <c r="G55" s="574"/>
      <c r="H55" s="574"/>
      <c r="I55" s="576"/>
      <c r="J55" s="335"/>
      <c r="K55" s="543"/>
      <c r="L55" s="545"/>
      <c r="M55" s="336" t="s">
        <v>60</v>
      </c>
      <c r="N55" s="447"/>
      <c r="O55" s="54" t="s">
        <v>61</v>
      </c>
      <c r="P55" s="337" t="s">
        <v>62</v>
      </c>
      <c r="Q55" s="338" t="s">
        <v>61</v>
      </c>
      <c r="R55" s="55" t="s">
        <v>62</v>
      </c>
      <c r="S55" s="339" t="s">
        <v>638</v>
      </c>
      <c r="T55" s="112" t="s">
        <v>64</v>
      </c>
      <c r="U55" s="112" t="s">
        <v>65</v>
      </c>
      <c r="V55" s="339" t="s">
        <v>66</v>
      </c>
      <c r="W55" s="54" t="s">
        <v>67</v>
      </c>
      <c r="X55" s="106" t="s">
        <v>68</v>
      </c>
      <c r="Y55" s="340" t="s">
        <v>639</v>
      </c>
      <c r="Z55" s="341" t="s">
        <v>640</v>
      </c>
      <c r="AA55" s="338" t="s">
        <v>61</v>
      </c>
      <c r="AB55" s="55" t="s">
        <v>62</v>
      </c>
      <c r="AC55" s="54" t="s">
        <v>61</v>
      </c>
      <c r="AD55" s="336" t="s">
        <v>68</v>
      </c>
      <c r="AE55" s="340" t="s">
        <v>641</v>
      </c>
      <c r="AF55" s="54" t="s">
        <v>61</v>
      </c>
      <c r="AG55" s="336" t="s">
        <v>642</v>
      </c>
      <c r="AH55" s="54" t="s">
        <v>61</v>
      </c>
      <c r="AI55" s="337" t="s">
        <v>643</v>
      </c>
      <c r="AJ55" s="339" t="s">
        <v>61</v>
      </c>
      <c r="AK55" s="339" t="s">
        <v>62</v>
      </c>
      <c r="AL55" s="339" t="s">
        <v>61</v>
      </c>
      <c r="AM55" s="339" t="s">
        <v>62</v>
      </c>
      <c r="AN55" s="341" t="s">
        <v>72</v>
      </c>
      <c r="AO55" s="339" t="s">
        <v>61</v>
      </c>
      <c r="AP55" s="521"/>
      <c r="AQ55" s="342" t="s">
        <v>73</v>
      </c>
      <c r="AR55" s="118" t="s">
        <v>644</v>
      </c>
      <c r="AS55" s="118" t="s">
        <v>75</v>
      </c>
      <c r="AT55" s="118" t="s">
        <v>76</v>
      </c>
      <c r="AU55" s="118" t="s">
        <v>77</v>
      </c>
      <c r="AV55" s="118" t="s">
        <v>78</v>
      </c>
      <c r="AW55" s="118" t="s">
        <v>79</v>
      </c>
      <c r="AX55" s="118" t="s">
        <v>645</v>
      </c>
      <c r="AY55" s="343" t="s">
        <v>80</v>
      </c>
      <c r="AZ55" s="344" t="s">
        <v>646</v>
      </c>
      <c r="BA55" s="344" t="s">
        <v>647</v>
      </c>
      <c r="BB55" s="344" t="s">
        <v>648</v>
      </c>
      <c r="BC55" s="344" t="s">
        <v>649</v>
      </c>
      <c r="BD55" s="344" t="s">
        <v>54</v>
      </c>
      <c r="BE55" s="344" t="s">
        <v>82</v>
      </c>
      <c r="BF55" s="344" t="s">
        <v>650</v>
      </c>
      <c r="BG55" s="344" t="s">
        <v>651</v>
      </c>
      <c r="BH55" s="345" t="s">
        <v>81</v>
      </c>
      <c r="BI55" s="346"/>
      <c r="BJ55" s="346"/>
    </row>
    <row r="56" spans="1:69" ht="56.25" customHeight="1" thickTop="1">
      <c r="A56" s="1">
        <v>1</v>
      </c>
      <c r="B56" s="450" t="s">
        <v>652</v>
      </c>
      <c r="C56" s="535" t="s">
        <v>653</v>
      </c>
      <c r="D56" s="92"/>
      <c r="E56" s="347"/>
      <c r="F56" s="537" t="s">
        <v>652</v>
      </c>
      <c r="G56" s="539" t="s">
        <v>654</v>
      </c>
      <c r="H56" s="512" t="s">
        <v>86</v>
      </c>
      <c r="I56" s="540" t="s">
        <v>86</v>
      </c>
      <c r="J56" s="540" t="s">
        <v>86</v>
      </c>
      <c r="K56" s="540" t="s">
        <v>655</v>
      </c>
      <c r="L56" s="555" t="s">
        <v>656</v>
      </c>
      <c r="M56" s="149" t="s">
        <v>657</v>
      </c>
      <c r="N56" s="450" t="s">
        <v>652</v>
      </c>
      <c r="O56" s="557" t="s">
        <v>658</v>
      </c>
      <c r="P56" s="170">
        <v>44032</v>
      </c>
      <c r="Q56" s="530" t="s">
        <v>659</v>
      </c>
      <c r="R56" s="559" t="s">
        <v>660</v>
      </c>
      <c r="S56" s="552" t="s">
        <v>661</v>
      </c>
      <c r="T56" s="561" t="s">
        <v>662</v>
      </c>
      <c r="U56" s="551" t="s">
        <v>93</v>
      </c>
      <c r="V56" s="552" t="s">
        <v>94</v>
      </c>
      <c r="W56" s="553" t="s">
        <v>663</v>
      </c>
      <c r="X56" s="496" t="s">
        <v>664</v>
      </c>
      <c r="Y56" s="496" t="s">
        <v>95</v>
      </c>
      <c r="Z56" s="498" t="s">
        <v>665</v>
      </c>
      <c r="AA56" s="530" t="s">
        <v>666</v>
      </c>
      <c r="AB56" s="516" t="s">
        <v>667</v>
      </c>
      <c r="AC56" s="518" t="s">
        <v>666</v>
      </c>
      <c r="AD56" s="532" t="s">
        <v>664</v>
      </c>
      <c r="AE56" s="533" t="s">
        <v>95</v>
      </c>
      <c r="AF56" s="530" t="s">
        <v>666</v>
      </c>
      <c r="AG56" s="516"/>
      <c r="AH56" s="518" t="s">
        <v>666</v>
      </c>
      <c r="AI56" s="516" t="s">
        <v>668</v>
      </c>
      <c r="AJ56" s="512" t="s">
        <v>669</v>
      </c>
      <c r="AK56" s="508"/>
      <c r="AL56" s="512"/>
      <c r="AM56" s="508"/>
      <c r="AN56" s="510" t="s">
        <v>670</v>
      </c>
      <c r="AO56" s="512" t="s">
        <v>671</v>
      </c>
      <c r="AP56" s="514"/>
      <c r="AQ56" s="500" t="s">
        <v>86</v>
      </c>
      <c r="AR56" s="500" t="s">
        <v>86</v>
      </c>
      <c r="AS56" s="500" t="s">
        <v>86</v>
      </c>
      <c r="AT56" s="500" t="s">
        <v>86</v>
      </c>
      <c r="AU56" s="500" t="s">
        <v>86</v>
      </c>
      <c r="AV56" s="500" t="s">
        <v>86</v>
      </c>
      <c r="AW56" s="500" t="s">
        <v>86</v>
      </c>
      <c r="AX56" s="500" t="s">
        <v>86</v>
      </c>
      <c r="AY56" s="500" t="s">
        <v>86</v>
      </c>
      <c r="AZ56" s="500" t="s">
        <v>86</v>
      </c>
      <c r="BA56" s="348" t="s">
        <v>86</v>
      </c>
      <c r="BB56" s="348" t="s">
        <v>86</v>
      </c>
      <c r="BC56" s="348" t="s">
        <v>86</v>
      </c>
      <c r="BD56" s="348"/>
      <c r="BE56" s="348"/>
      <c r="BF56" s="348"/>
      <c r="BG56" s="349"/>
      <c r="BH56" s="502" t="s">
        <v>86</v>
      </c>
    </row>
    <row r="57" spans="1:69" ht="56.25" customHeight="1">
      <c r="B57" s="17"/>
      <c r="C57" s="536"/>
      <c r="D57" s="23" t="s">
        <v>672</v>
      </c>
      <c r="E57" s="147"/>
      <c r="F57" s="538"/>
      <c r="G57" s="538"/>
      <c r="H57" s="513"/>
      <c r="I57" s="538"/>
      <c r="J57" s="538"/>
      <c r="K57" s="538"/>
      <c r="L57" s="556"/>
      <c r="M57" s="27" t="s">
        <v>673</v>
      </c>
      <c r="N57" s="17"/>
      <c r="O57" s="558"/>
      <c r="P57" s="19"/>
      <c r="Q57" s="531"/>
      <c r="R57" s="560"/>
      <c r="S57" s="501"/>
      <c r="T57" s="501"/>
      <c r="U57" s="501"/>
      <c r="V57" s="501"/>
      <c r="W57" s="554"/>
      <c r="X57" s="497"/>
      <c r="Y57" s="497"/>
      <c r="Z57" s="499"/>
      <c r="AA57" s="531"/>
      <c r="AB57" s="517"/>
      <c r="AC57" s="519"/>
      <c r="AD57" s="517"/>
      <c r="AE57" s="534"/>
      <c r="AF57" s="531"/>
      <c r="AG57" s="517"/>
      <c r="AH57" s="519"/>
      <c r="AI57" s="517"/>
      <c r="AJ57" s="513"/>
      <c r="AK57" s="509"/>
      <c r="AL57" s="513"/>
      <c r="AM57" s="509"/>
      <c r="AN57" s="511"/>
      <c r="AO57" s="513"/>
      <c r="AP57" s="515"/>
      <c r="AQ57" s="501"/>
      <c r="AR57" s="501"/>
      <c r="AS57" s="501"/>
      <c r="AT57" s="501"/>
      <c r="AU57" s="501"/>
      <c r="AV57" s="501"/>
      <c r="AW57" s="501"/>
      <c r="AX57" s="501"/>
      <c r="AY57" s="501"/>
      <c r="AZ57" s="501"/>
      <c r="BA57" s="153"/>
      <c r="BB57" s="153"/>
      <c r="BC57" s="153"/>
      <c r="BD57" s="153"/>
      <c r="BE57" s="153"/>
      <c r="BF57" s="153"/>
      <c r="BG57" s="252"/>
      <c r="BH57" s="503"/>
    </row>
    <row r="58" spans="1:69" s="46" customFormat="1" ht="56.25" customHeight="1">
      <c r="A58" s="46">
        <v>2</v>
      </c>
      <c r="B58" s="56" t="s">
        <v>674</v>
      </c>
      <c r="C58" s="57" t="s">
        <v>675</v>
      </c>
      <c r="D58" s="58"/>
      <c r="E58" s="350"/>
      <c r="F58" s="350" t="s">
        <v>674</v>
      </c>
      <c r="G58" s="59" t="s">
        <v>654</v>
      </c>
      <c r="H58" s="60" t="s">
        <v>99</v>
      </c>
      <c r="I58" s="351" t="s">
        <v>99</v>
      </c>
      <c r="J58" s="351" t="s">
        <v>99</v>
      </c>
      <c r="K58" s="352"/>
      <c r="L58" s="59" t="s">
        <v>676</v>
      </c>
      <c r="M58" s="61">
        <v>135</v>
      </c>
      <c r="N58" s="56" t="s">
        <v>674</v>
      </c>
      <c r="O58" s="353" t="s">
        <v>676</v>
      </c>
      <c r="P58" s="354" t="s">
        <v>677</v>
      </c>
      <c r="Q58" s="353" t="s">
        <v>676</v>
      </c>
      <c r="R58" s="355" t="s">
        <v>678</v>
      </c>
      <c r="S58" s="356" t="s">
        <v>679</v>
      </c>
      <c r="T58" s="197" t="s">
        <v>680</v>
      </c>
      <c r="U58" s="183" t="s">
        <v>681</v>
      </c>
      <c r="V58" s="357" t="s">
        <v>94</v>
      </c>
      <c r="W58" s="358" t="s">
        <v>682</v>
      </c>
      <c r="X58" s="359" t="s">
        <v>683</v>
      </c>
      <c r="Y58" s="359" t="s">
        <v>684</v>
      </c>
      <c r="Z58" s="360" t="s">
        <v>685</v>
      </c>
      <c r="AA58" s="62" t="s">
        <v>686</v>
      </c>
      <c r="AB58" s="61">
        <v>50135</v>
      </c>
      <c r="AC58" s="63" t="s">
        <v>686</v>
      </c>
      <c r="AD58" s="361" t="s">
        <v>683</v>
      </c>
      <c r="AE58" s="359" t="s">
        <v>684</v>
      </c>
      <c r="AF58" s="62" t="s">
        <v>686</v>
      </c>
      <c r="AG58" s="61" t="s">
        <v>687</v>
      </c>
      <c r="AH58" s="63" t="s">
        <v>688</v>
      </c>
      <c r="AI58" s="362" t="s">
        <v>689</v>
      </c>
      <c r="AJ58" s="363" t="s">
        <v>690</v>
      </c>
      <c r="AK58" s="364"/>
      <c r="AL58" s="365"/>
      <c r="AM58" s="364"/>
      <c r="AN58" s="366"/>
      <c r="AO58" s="365"/>
      <c r="AP58" s="367"/>
      <c r="AQ58" s="357" t="s">
        <v>99</v>
      </c>
      <c r="AR58" s="357" t="s">
        <v>99</v>
      </c>
      <c r="AS58" s="357" t="s">
        <v>99</v>
      </c>
      <c r="AT58" s="357" t="s">
        <v>99</v>
      </c>
      <c r="AU58" s="357" t="s">
        <v>99</v>
      </c>
      <c r="AV58" s="357" t="s">
        <v>99</v>
      </c>
      <c r="AW58" s="357"/>
      <c r="AX58" s="357" t="s">
        <v>99</v>
      </c>
      <c r="AY58" s="357"/>
      <c r="AZ58" s="357"/>
      <c r="BA58" s="357"/>
      <c r="BB58" s="357"/>
      <c r="BC58" s="357"/>
      <c r="BD58" s="357"/>
      <c r="BE58" s="357"/>
      <c r="BF58" s="357"/>
      <c r="BG58" s="357"/>
      <c r="BH58" s="368"/>
    </row>
    <row r="59" spans="1:69" s="46" customFormat="1" ht="24.75" customHeight="1">
      <c r="A59" s="46">
        <v>3</v>
      </c>
      <c r="B59" s="64" t="s">
        <v>691</v>
      </c>
      <c r="C59" s="58" t="s">
        <v>692</v>
      </c>
      <c r="D59" s="58" t="s">
        <v>693</v>
      </c>
      <c r="E59" s="59"/>
      <c r="F59" s="59" t="s">
        <v>691</v>
      </c>
      <c r="G59" s="59" t="s">
        <v>694</v>
      </c>
      <c r="H59" s="60" t="s">
        <v>99</v>
      </c>
      <c r="I59" s="351" t="s">
        <v>99</v>
      </c>
      <c r="J59" s="351" t="s">
        <v>99</v>
      </c>
      <c r="K59" s="351" t="s">
        <v>695</v>
      </c>
      <c r="L59" s="59" t="s">
        <v>696</v>
      </c>
      <c r="M59" s="61">
        <v>225</v>
      </c>
      <c r="N59" s="64" t="s">
        <v>691</v>
      </c>
      <c r="O59" s="353" t="s">
        <v>696</v>
      </c>
      <c r="P59" s="369" t="s">
        <v>697</v>
      </c>
      <c r="Q59" s="59" t="s">
        <v>696</v>
      </c>
      <c r="R59" s="61" t="s">
        <v>698</v>
      </c>
      <c r="S59" s="357" t="s">
        <v>699</v>
      </c>
      <c r="T59" s="182" t="s">
        <v>680</v>
      </c>
      <c r="U59" s="183" t="s">
        <v>681</v>
      </c>
      <c r="V59" s="351"/>
      <c r="W59" s="353"/>
      <c r="X59" s="359" t="s">
        <v>683</v>
      </c>
      <c r="Y59" s="359" t="s">
        <v>700</v>
      </c>
      <c r="Z59" s="504" t="s">
        <v>685</v>
      </c>
      <c r="AA59" s="62" t="s">
        <v>701</v>
      </c>
      <c r="AB59" s="61">
        <v>50225</v>
      </c>
      <c r="AC59" s="63" t="s">
        <v>701</v>
      </c>
      <c r="AD59" s="361" t="s">
        <v>683</v>
      </c>
      <c r="AE59" s="359" t="s">
        <v>700</v>
      </c>
      <c r="AF59" s="62" t="s">
        <v>701</v>
      </c>
      <c r="AG59" s="61" t="s">
        <v>702</v>
      </c>
      <c r="AH59" s="63" t="s">
        <v>703</v>
      </c>
      <c r="AI59" s="362" t="s">
        <v>704</v>
      </c>
      <c r="AJ59" s="363" t="s">
        <v>705</v>
      </c>
      <c r="AK59" s="506"/>
      <c r="AL59" s="507"/>
      <c r="AM59" s="506"/>
      <c r="AN59" s="506"/>
      <c r="AO59" s="507"/>
      <c r="AP59" s="367"/>
      <c r="AQ59" s="357" t="s">
        <v>99</v>
      </c>
      <c r="AR59" s="357" t="s">
        <v>99</v>
      </c>
      <c r="AS59" s="357"/>
      <c r="AT59" s="357" t="s">
        <v>99</v>
      </c>
      <c r="AU59" s="357" t="s">
        <v>99</v>
      </c>
      <c r="AV59" s="357" t="s">
        <v>99</v>
      </c>
      <c r="AW59" s="357"/>
      <c r="AX59" s="357"/>
      <c r="AY59" s="357"/>
      <c r="AZ59" s="357"/>
      <c r="BA59" s="357"/>
      <c r="BB59" s="357"/>
      <c r="BC59" s="357"/>
      <c r="BD59" s="357"/>
      <c r="BE59" s="357"/>
      <c r="BF59" s="357"/>
      <c r="BG59" s="357"/>
      <c r="BH59" s="368"/>
      <c r="BP59" s="61">
        <v>0</v>
      </c>
      <c r="BQ59" s="46" t="s">
        <v>700</v>
      </c>
    </row>
    <row r="60" spans="1:69" s="46" customFormat="1" ht="24.75" customHeight="1">
      <c r="A60" s="46">
        <v>4</v>
      </c>
      <c r="B60" s="64" t="s">
        <v>706</v>
      </c>
      <c r="C60" s="58" t="s">
        <v>707</v>
      </c>
      <c r="D60" s="58" t="s">
        <v>708</v>
      </c>
      <c r="E60" s="59"/>
      <c r="F60" s="59" t="s">
        <v>706</v>
      </c>
      <c r="G60" s="59" t="s">
        <v>694</v>
      </c>
      <c r="H60" s="60" t="s">
        <v>99</v>
      </c>
      <c r="I60" s="351" t="s">
        <v>99</v>
      </c>
      <c r="J60" s="351" t="s">
        <v>99</v>
      </c>
      <c r="K60" s="351" t="s">
        <v>709</v>
      </c>
      <c r="L60" s="59" t="s">
        <v>710</v>
      </c>
      <c r="M60" s="61">
        <v>208</v>
      </c>
      <c r="N60" s="64" t="s">
        <v>706</v>
      </c>
      <c r="O60" s="353" t="s">
        <v>710</v>
      </c>
      <c r="P60" s="369" t="s">
        <v>711</v>
      </c>
      <c r="Q60" s="59" t="s">
        <v>710</v>
      </c>
      <c r="R60" s="61" t="s">
        <v>712</v>
      </c>
      <c r="S60" s="357" t="s">
        <v>713</v>
      </c>
      <c r="T60" s="182" t="s">
        <v>680</v>
      </c>
      <c r="U60" s="183" t="s">
        <v>681</v>
      </c>
      <c r="V60" s="357" t="s">
        <v>94</v>
      </c>
      <c r="W60" s="353"/>
      <c r="X60" s="359" t="s">
        <v>683</v>
      </c>
      <c r="Y60" s="359" t="s">
        <v>714</v>
      </c>
      <c r="Z60" s="504"/>
      <c r="AA60" s="62" t="s">
        <v>715</v>
      </c>
      <c r="AB60" s="61">
        <v>50208</v>
      </c>
      <c r="AC60" s="63" t="s">
        <v>715</v>
      </c>
      <c r="AD60" s="361" t="s">
        <v>683</v>
      </c>
      <c r="AE60" s="359" t="s">
        <v>714</v>
      </c>
      <c r="AF60" s="62" t="s">
        <v>715</v>
      </c>
      <c r="AG60" s="61" t="s">
        <v>716</v>
      </c>
      <c r="AH60" s="63" t="s">
        <v>717</v>
      </c>
      <c r="AI60" s="362" t="s">
        <v>718</v>
      </c>
      <c r="AJ60" s="363" t="s">
        <v>719</v>
      </c>
      <c r="AK60" s="506"/>
      <c r="AL60" s="507"/>
      <c r="AM60" s="506"/>
      <c r="AN60" s="506"/>
      <c r="AO60" s="507"/>
      <c r="AP60" s="367"/>
      <c r="AQ60" s="357"/>
      <c r="AR60" s="357"/>
      <c r="AS60" s="357"/>
      <c r="AT60" s="357"/>
      <c r="AU60" s="357"/>
      <c r="AV60" s="357"/>
      <c r="AW60" s="357"/>
      <c r="AX60" s="357"/>
      <c r="AY60" s="357"/>
      <c r="AZ60" s="357"/>
      <c r="BA60" s="357"/>
      <c r="BB60" s="357"/>
      <c r="BC60" s="357"/>
      <c r="BD60" s="357"/>
      <c r="BE60" s="357"/>
      <c r="BF60" s="357"/>
      <c r="BG60" s="357"/>
      <c r="BH60" s="368"/>
      <c r="BP60" s="61">
        <v>0</v>
      </c>
      <c r="BQ60" s="46" t="s">
        <v>714</v>
      </c>
    </row>
    <row r="61" spans="1:69" s="46" customFormat="1" ht="39.75" customHeight="1">
      <c r="A61" s="46">
        <v>5</v>
      </c>
      <c r="B61" s="64" t="s">
        <v>720</v>
      </c>
      <c r="C61" s="58" t="s">
        <v>721</v>
      </c>
      <c r="D61" s="65" t="s">
        <v>722</v>
      </c>
      <c r="E61" s="59"/>
      <c r="F61" s="59" t="s">
        <v>720</v>
      </c>
      <c r="G61" s="59" t="s">
        <v>694</v>
      </c>
      <c r="H61" s="60" t="s">
        <v>99</v>
      </c>
      <c r="I61" s="351" t="s">
        <v>99</v>
      </c>
      <c r="J61" s="351" t="s">
        <v>311</v>
      </c>
      <c r="K61" s="351" t="s">
        <v>723</v>
      </c>
      <c r="L61" s="59" t="s">
        <v>724</v>
      </c>
      <c r="M61" s="61">
        <v>214</v>
      </c>
      <c r="N61" s="64" t="s">
        <v>720</v>
      </c>
      <c r="O61" s="353" t="s">
        <v>724</v>
      </c>
      <c r="P61" s="369" t="s">
        <v>725</v>
      </c>
      <c r="Q61" s="59" t="s">
        <v>724</v>
      </c>
      <c r="R61" s="370" t="s">
        <v>726</v>
      </c>
      <c r="S61" s="357" t="s">
        <v>727</v>
      </c>
      <c r="T61" s="190" t="s">
        <v>680</v>
      </c>
      <c r="U61" s="183" t="s">
        <v>681</v>
      </c>
      <c r="V61" s="357" t="s">
        <v>94</v>
      </c>
      <c r="W61" s="353"/>
      <c r="X61" s="359" t="s">
        <v>683</v>
      </c>
      <c r="Y61" s="359" t="s">
        <v>728</v>
      </c>
      <c r="Z61" s="504"/>
      <c r="AA61" s="62" t="s">
        <v>729</v>
      </c>
      <c r="AB61" s="61">
        <v>50214</v>
      </c>
      <c r="AC61" s="63" t="s">
        <v>729</v>
      </c>
      <c r="AD61" s="361" t="s">
        <v>683</v>
      </c>
      <c r="AE61" s="359" t="s">
        <v>728</v>
      </c>
      <c r="AF61" s="62" t="s">
        <v>729</v>
      </c>
      <c r="AG61" s="61" t="s">
        <v>730</v>
      </c>
      <c r="AH61" s="63" t="s">
        <v>731</v>
      </c>
      <c r="AI61" s="362" t="s">
        <v>732</v>
      </c>
      <c r="AJ61" s="363" t="s">
        <v>733</v>
      </c>
      <c r="AK61" s="506"/>
      <c r="AL61" s="507"/>
      <c r="AM61" s="506"/>
      <c r="AN61" s="506"/>
      <c r="AO61" s="507"/>
      <c r="AP61" s="367"/>
      <c r="AQ61" s="357"/>
      <c r="AR61" s="357"/>
      <c r="AS61" s="357"/>
      <c r="AT61" s="357"/>
      <c r="AU61" s="357" t="s">
        <v>99</v>
      </c>
      <c r="AV61" s="357"/>
      <c r="AW61" s="357"/>
      <c r="AX61" s="357"/>
      <c r="AY61" s="357"/>
      <c r="AZ61" s="357"/>
      <c r="BA61" s="357"/>
      <c r="BB61" s="357"/>
      <c r="BC61" s="357"/>
      <c r="BD61" s="357"/>
      <c r="BE61" s="357"/>
      <c r="BF61" s="357"/>
      <c r="BG61" s="357"/>
      <c r="BH61" s="368"/>
      <c r="BI61" s="371" t="s">
        <v>734</v>
      </c>
      <c r="BJ61" s="371"/>
      <c r="BP61" s="61">
        <v>0</v>
      </c>
      <c r="BQ61" s="46" t="s">
        <v>728</v>
      </c>
    </row>
    <row r="62" spans="1:69" s="46" customFormat="1" ht="24.75" customHeight="1">
      <c r="A62" s="46">
        <v>6</v>
      </c>
      <c r="B62" s="66" t="s">
        <v>735</v>
      </c>
      <c r="C62" s="67" t="s">
        <v>736</v>
      </c>
      <c r="D62" s="67" t="s">
        <v>737</v>
      </c>
      <c r="E62" s="68"/>
      <c r="F62" s="68" t="s">
        <v>735</v>
      </c>
      <c r="G62" s="59" t="s">
        <v>694</v>
      </c>
      <c r="H62" s="60" t="s">
        <v>99</v>
      </c>
      <c r="I62" s="351" t="s">
        <v>99</v>
      </c>
      <c r="J62" s="351" t="s">
        <v>99</v>
      </c>
      <c r="K62" s="90" t="s">
        <v>738</v>
      </c>
      <c r="L62" s="59" t="s">
        <v>739</v>
      </c>
      <c r="M62" s="69">
        <v>226</v>
      </c>
      <c r="N62" s="66" t="s">
        <v>735</v>
      </c>
      <c r="O62" s="353" t="s">
        <v>739</v>
      </c>
      <c r="P62" s="369" t="s">
        <v>740</v>
      </c>
      <c r="Q62" s="59" t="s">
        <v>739</v>
      </c>
      <c r="R62" s="372" t="s">
        <v>741</v>
      </c>
      <c r="S62" s="357" t="s">
        <v>742</v>
      </c>
      <c r="T62" s="211" t="s">
        <v>680</v>
      </c>
      <c r="U62" s="183" t="s">
        <v>681</v>
      </c>
      <c r="V62" s="373"/>
      <c r="W62" s="374"/>
      <c r="X62" s="359" t="s">
        <v>683</v>
      </c>
      <c r="Y62" s="375" t="s">
        <v>743</v>
      </c>
      <c r="Z62" s="504"/>
      <c r="AA62" s="62" t="s">
        <v>744</v>
      </c>
      <c r="AB62" s="69">
        <v>50226</v>
      </c>
      <c r="AC62" s="62" t="s">
        <v>745</v>
      </c>
      <c r="AD62" s="361" t="s">
        <v>683</v>
      </c>
      <c r="AE62" s="359" t="s">
        <v>743</v>
      </c>
      <c r="AF62" s="62" t="s">
        <v>744</v>
      </c>
      <c r="AG62" s="61" t="s">
        <v>746</v>
      </c>
      <c r="AH62" s="63" t="s">
        <v>747</v>
      </c>
      <c r="AI62" s="376" t="s">
        <v>748</v>
      </c>
      <c r="AJ62" s="363" t="s">
        <v>749</v>
      </c>
      <c r="AK62" s="377"/>
      <c r="AL62" s="378"/>
      <c r="AM62" s="377"/>
      <c r="AN62" s="377"/>
      <c r="AO62" s="378"/>
      <c r="AP62" s="367"/>
      <c r="AQ62" s="357" t="s">
        <v>99</v>
      </c>
      <c r="AR62" s="357" t="s">
        <v>99</v>
      </c>
      <c r="AS62" s="357"/>
      <c r="AT62" s="357" t="s">
        <v>99</v>
      </c>
      <c r="AU62" s="357" t="s">
        <v>99</v>
      </c>
      <c r="AV62" s="357" t="s">
        <v>99</v>
      </c>
      <c r="AW62" s="357"/>
      <c r="AX62" s="357"/>
      <c r="AY62" s="357"/>
      <c r="AZ62" s="357"/>
      <c r="BA62" s="357"/>
      <c r="BB62" s="357"/>
      <c r="BC62" s="357"/>
      <c r="BD62" s="357"/>
      <c r="BE62" s="357"/>
      <c r="BF62" s="357"/>
      <c r="BG62" s="357"/>
      <c r="BH62" s="368"/>
      <c r="BP62" s="61">
        <v>0</v>
      </c>
      <c r="BQ62" s="46" t="s">
        <v>743</v>
      </c>
    </row>
    <row r="63" spans="1:69" s="46" customFormat="1" ht="40.5" customHeight="1">
      <c r="A63" s="46">
        <v>7</v>
      </c>
      <c r="B63" s="66" t="s">
        <v>750</v>
      </c>
      <c r="C63" s="67" t="s">
        <v>751</v>
      </c>
      <c r="D63" s="67" t="s">
        <v>752</v>
      </c>
      <c r="E63" s="68"/>
      <c r="F63" s="68" t="s">
        <v>750</v>
      </c>
      <c r="G63" s="59" t="s">
        <v>694</v>
      </c>
      <c r="H63" s="91" t="s">
        <v>99</v>
      </c>
      <c r="I63" s="60" t="s">
        <v>753</v>
      </c>
      <c r="J63" s="351" t="s">
        <v>99</v>
      </c>
      <c r="K63" s="90" t="s">
        <v>754</v>
      </c>
      <c r="L63" s="59" t="s">
        <v>755</v>
      </c>
      <c r="M63" s="69">
        <v>233</v>
      </c>
      <c r="N63" s="66" t="s">
        <v>750</v>
      </c>
      <c r="O63" s="353" t="s">
        <v>755</v>
      </c>
      <c r="P63" s="379"/>
      <c r="Q63" s="380"/>
      <c r="R63" s="381"/>
      <c r="S63" s="382" t="s">
        <v>756</v>
      </c>
      <c r="T63" s="383"/>
      <c r="U63" s="383"/>
      <c r="V63" s="384"/>
      <c r="W63" s="385"/>
      <c r="X63" s="359" t="s">
        <v>683</v>
      </c>
      <c r="Y63" s="375" t="s">
        <v>757</v>
      </c>
      <c r="Z63" s="504"/>
      <c r="AA63" s="62" t="s">
        <v>758</v>
      </c>
      <c r="AB63" s="61">
        <v>50233</v>
      </c>
      <c r="AC63" s="62" t="s">
        <v>758</v>
      </c>
      <c r="AD63" s="361" t="s">
        <v>683</v>
      </c>
      <c r="AE63" s="359" t="s">
        <v>757</v>
      </c>
      <c r="AF63" s="62" t="s">
        <v>758</v>
      </c>
      <c r="AG63" s="61" t="s">
        <v>759</v>
      </c>
      <c r="AH63" s="63" t="s">
        <v>760</v>
      </c>
      <c r="AI63" s="376" t="s">
        <v>761</v>
      </c>
      <c r="AJ63" s="363" t="s">
        <v>762</v>
      </c>
      <c r="AK63" s="377"/>
      <c r="AL63" s="378"/>
      <c r="AM63" s="377"/>
      <c r="AN63" s="377"/>
      <c r="AO63" s="378"/>
      <c r="AP63" s="367"/>
      <c r="AQ63" s="357"/>
      <c r="AR63" s="357"/>
      <c r="AS63" s="357"/>
      <c r="AT63" s="357"/>
      <c r="AU63" s="357"/>
      <c r="AV63" s="357"/>
      <c r="AW63" s="357"/>
      <c r="AX63" s="357"/>
      <c r="AY63" s="357"/>
      <c r="AZ63" s="357"/>
      <c r="BA63" s="357"/>
      <c r="BB63" s="357"/>
      <c r="BC63" s="357"/>
      <c r="BD63" s="357"/>
      <c r="BE63" s="357"/>
      <c r="BF63" s="357"/>
      <c r="BG63" s="357"/>
      <c r="BH63" s="368"/>
      <c r="BP63" s="61">
        <v>0</v>
      </c>
      <c r="BQ63" s="46" t="s">
        <v>757</v>
      </c>
    </row>
    <row r="64" spans="1:69" s="46" customFormat="1" ht="94.5" customHeight="1">
      <c r="A64" s="386" t="s">
        <v>763</v>
      </c>
      <c r="B64" s="66" t="s">
        <v>764</v>
      </c>
      <c r="C64" s="387" t="s">
        <v>765</v>
      </c>
      <c r="D64" s="89" t="s">
        <v>766</v>
      </c>
      <c r="E64" s="68"/>
      <c r="F64" s="68" t="s">
        <v>764</v>
      </c>
      <c r="G64" s="59" t="s">
        <v>694</v>
      </c>
      <c r="H64" s="91" t="s">
        <v>99</v>
      </c>
      <c r="I64" s="91"/>
      <c r="J64" s="388"/>
      <c r="K64" s="389"/>
      <c r="L64" s="59" t="s">
        <v>767</v>
      </c>
      <c r="M64" s="69">
        <v>235</v>
      </c>
      <c r="N64" s="66" t="s">
        <v>764</v>
      </c>
      <c r="O64" s="353" t="s">
        <v>767</v>
      </c>
      <c r="P64" s="369" t="s">
        <v>768</v>
      </c>
      <c r="Q64" s="353" t="s">
        <v>767</v>
      </c>
      <c r="R64" s="390"/>
      <c r="S64" s="389"/>
      <c r="T64" s="391"/>
      <c r="U64" s="391"/>
      <c r="V64" s="392"/>
      <c r="W64" s="393"/>
      <c r="X64" s="359" t="s">
        <v>683</v>
      </c>
      <c r="Y64" s="375" t="s">
        <v>769</v>
      </c>
      <c r="Z64" s="504"/>
      <c r="AA64" s="62" t="s">
        <v>770</v>
      </c>
      <c r="AB64" s="61">
        <v>50235</v>
      </c>
      <c r="AC64" s="62" t="s">
        <v>771</v>
      </c>
      <c r="AD64" s="390"/>
      <c r="AE64" s="394"/>
      <c r="AF64" s="395"/>
      <c r="AG64" s="396"/>
      <c r="AH64" s="397"/>
      <c r="AI64" s="398"/>
      <c r="AJ64" s="399"/>
      <c r="AK64" s="377"/>
      <c r="AL64" s="378"/>
      <c r="AM64" s="377"/>
      <c r="AN64" s="377"/>
      <c r="AO64" s="378"/>
      <c r="AP64" s="367"/>
      <c r="AQ64" s="357"/>
      <c r="AR64" s="357"/>
      <c r="AS64" s="357"/>
      <c r="AT64" s="357"/>
      <c r="AU64" s="357"/>
      <c r="AV64" s="357"/>
      <c r="AW64" s="357"/>
      <c r="AX64" s="357"/>
      <c r="AY64" s="357"/>
      <c r="AZ64" s="357"/>
      <c r="BA64" s="357"/>
      <c r="BB64" s="357"/>
      <c r="BC64" s="357"/>
      <c r="BD64" s="357"/>
      <c r="BE64" s="357"/>
      <c r="BF64" s="357"/>
      <c r="BG64" s="357"/>
      <c r="BH64" s="368"/>
      <c r="BP64" s="70"/>
    </row>
    <row r="65" spans="1:68" s="46" customFormat="1" ht="51" customHeight="1">
      <c r="A65" s="46">
        <v>8</v>
      </c>
      <c r="B65" s="38" t="s">
        <v>772</v>
      </c>
      <c r="C65" s="44" t="s">
        <v>773</v>
      </c>
      <c r="D65" s="44" t="s">
        <v>774</v>
      </c>
      <c r="E65" s="10"/>
      <c r="F65" s="400" t="s">
        <v>775</v>
      </c>
      <c r="G65" s="10" t="s">
        <v>98</v>
      </c>
      <c r="H65" s="91" t="s">
        <v>99</v>
      </c>
      <c r="I65" s="96"/>
      <c r="J65" s="96"/>
      <c r="K65" s="96" t="s">
        <v>776</v>
      </c>
      <c r="L65" s="401" t="s">
        <v>777</v>
      </c>
      <c r="M65" s="31">
        <v>234</v>
      </c>
      <c r="N65" s="38" t="s">
        <v>775</v>
      </c>
      <c r="O65" s="45" t="s">
        <v>778</v>
      </c>
      <c r="P65" s="31" t="s">
        <v>779</v>
      </c>
      <c r="Q65" s="306" t="s">
        <v>778</v>
      </c>
      <c r="R65" s="402"/>
      <c r="S65" s="212"/>
      <c r="T65" s="214"/>
      <c r="U65" s="214"/>
      <c r="V65" s="212"/>
      <c r="W65" s="10"/>
      <c r="X65" s="31" t="s">
        <v>683</v>
      </c>
      <c r="Y65" s="212" t="s">
        <v>780</v>
      </c>
      <c r="Z65" s="505"/>
      <c r="AA65" s="62" t="s">
        <v>781</v>
      </c>
      <c r="AB65" s="61">
        <v>50234</v>
      </c>
      <c r="AC65" s="45" t="s">
        <v>781</v>
      </c>
      <c r="AD65" s="31"/>
      <c r="AE65" s="212"/>
      <c r="AF65" s="306"/>
      <c r="AG65" s="69"/>
      <c r="AH65" s="403"/>
      <c r="AI65" s="404"/>
      <c r="AJ65" s="405"/>
      <c r="AK65" s="366"/>
      <c r="AL65" s="406"/>
      <c r="AM65" s="366"/>
      <c r="AN65" s="366"/>
      <c r="AO65" s="406"/>
      <c r="AP65" s="367"/>
      <c r="AQ65" s="357"/>
      <c r="AR65" s="357"/>
      <c r="AS65" s="357"/>
      <c r="AT65" s="357"/>
      <c r="AU65" s="357"/>
      <c r="AV65" s="357"/>
      <c r="AW65" s="357"/>
      <c r="AX65" s="357"/>
      <c r="AY65" s="357"/>
      <c r="AZ65" s="357"/>
      <c r="BA65" s="357"/>
      <c r="BB65" s="357"/>
      <c r="BC65" s="357"/>
      <c r="BD65" s="357"/>
      <c r="BE65" s="357"/>
      <c r="BF65" s="357"/>
      <c r="BG65" s="357"/>
      <c r="BH65" s="368"/>
      <c r="BI65" s="407" t="s">
        <v>782</v>
      </c>
      <c r="BJ65" s="407"/>
      <c r="BP65" s="70"/>
    </row>
    <row r="66" spans="1:68" s="46" customFormat="1" ht="99.75" customHeight="1">
      <c r="A66" s="490">
        <v>9</v>
      </c>
      <c r="B66" s="491"/>
      <c r="C66" s="493" t="s">
        <v>783</v>
      </c>
      <c r="D66" s="482"/>
      <c r="E66" s="68"/>
      <c r="F66" s="68"/>
      <c r="G66" s="68"/>
      <c r="H66" s="475" t="s">
        <v>94</v>
      </c>
      <c r="I66" s="482" t="s">
        <v>240</v>
      </c>
      <c r="J66" s="482" t="s">
        <v>240</v>
      </c>
      <c r="K66" s="482"/>
      <c r="L66" s="483" t="s">
        <v>784</v>
      </c>
      <c r="M66" s="485" t="s">
        <v>785</v>
      </c>
      <c r="N66" s="448"/>
      <c r="O66" s="487" t="s">
        <v>786</v>
      </c>
      <c r="P66" s="408" t="s">
        <v>787</v>
      </c>
      <c r="Q66" s="489" t="s">
        <v>788</v>
      </c>
      <c r="R66" s="473">
        <v>702530</v>
      </c>
      <c r="S66" s="475" t="s">
        <v>789</v>
      </c>
      <c r="T66" s="477" t="s">
        <v>790</v>
      </c>
      <c r="U66" s="479" t="s">
        <v>791</v>
      </c>
      <c r="V66" s="479" t="s">
        <v>351</v>
      </c>
      <c r="W66" s="480" t="s">
        <v>792</v>
      </c>
      <c r="X66" s="468" t="s">
        <v>793</v>
      </c>
      <c r="Y66" s="468" t="s">
        <v>793</v>
      </c>
      <c r="Z66" s="452"/>
      <c r="AA66" s="471"/>
      <c r="AB66" s="460" t="s">
        <v>794</v>
      </c>
      <c r="AC66" s="462" t="s">
        <v>794</v>
      </c>
      <c r="AD66" s="454" t="s">
        <v>794</v>
      </c>
      <c r="AE66" s="456" t="s">
        <v>794</v>
      </c>
      <c r="AF66" s="458" t="s">
        <v>794</v>
      </c>
      <c r="AG66" s="460" t="s">
        <v>794</v>
      </c>
      <c r="AH66" s="462" t="s">
        <v>794</v>
      </c>
      <c r="AI66" s="464" t="s">
        <v>794</v>
      </c>
      <c r="AJ66" s="465"/>
      <c r="AK66" s="452" t="s">
        <v>794</v>
      </c>
      <c r="AL66" s="452" t="s">
        <v>794</v>
      </c>
      <c r="AM66" s="452" t="s">
        <v>794</v>
      </c>
      <c r="AN66" s="452" t="s">
        <v>794</v>
      </c>
      <c r="AO66" s="452" t="s">
        <v>794</v>
      </c>
      <c r="AP66" s="367"/>
      <c r="AQ66" s="357"/>
      <c r="AR66" s="357"/>
      <c r="AS66" s="357"/>
      <c r="AT66" s="357"/>
      <c r="AU66" s="357"/>
      <c r="AV66" s="357"/>
      <c r="AW66" s="357"/>
      <c r="AX66" s="357"/>
      <c r="AY66" s="357"/>
      <c r="AZ66" s="357"/>
      <c r="BA66" s="357"/>
      <c r="BB66" s="357"/>
      <c r="BC66" s="357"/>
      <c r="BD66" s="357"/>
      <c r="BE66" s="357"/>
      <c r="BF66" s="357"/>
      <c r="BG66" s="357"/>
      <c r="BH66" s="368"/>
    </row>
    <row r="67" spans="1:68" s="46" customFormat="1" ht="34.5" customHeight="1">
      <c r="A67" s="490"/>
      <c r="B67" s="492"/>
      <c r="C67" s="494"/>
      <c r="D67" s="476"/>
      <c r="E67" s="71"/>
      <c r="F67" s="71"/>
      <c r="G67" s="71"/>
      <c r="H67" s="495"/>
      <c r="I67" s="476"/>
      <c r="J67" s="476"/>
      <c r="K67" s="476"/>
      <c r="L67" s="484"/>
      <c r="M67" s="486"/>
      <c r="N67" s="70"/>
      <c r="O67" s="488"/>
      <c r="P67" s="409" t="s">
        <v>795</v>
      </c>
      <c r="Q67" s="484"/>
      <c r="R67" s="474"/>
      <c r="S67" s="476"/>
      <c r="T67" s="478"/>
      <c r="U67" s="478"/>
      <c r="V67" s="478"/>
      <c r="W67" s="481"/>
      <c r="X67" s="469"/>
      <c r="Y67" s="469"/>
      <c r="Z67" s="470"/>
      <c r="AA67" s="472"/>
      <c r="AB67" s="461"/>
      <c r="AC67" s="463"/>
      <c r="AD67" s="455"/>
      <c r="AE67" s="457"/>
      <c r="AF67" s="459"/>
      <c r="AG67" s="461"/>
      <c r="AH67" s="463"/>
      <c r="AI67" s="466"/>
      <c r="AJ67" s="467"/>
      <c r="AK67" s="453"/>
      <c r="AL67" s="453"/>
      <c r="AM67" s="453"/>
      <c r="AN67" s="453"/>
      <c r="AO67" s="453"/>
      <c r="AP67" s="367"/>
      <c r="AQ67" s="373"/>
      <c r="AR67" s="373"/>
      <c r="AS67" s="373"/>
      <c r="AT67" s="373"/>
      <c r="AU67" s="373"/>
      <c r="AV67" s="373"/>
      <c r="AW67" s="373"/>
      <c r="AX67" s="373"/>
      <c r="AY67" s="373"/>
      <c r="AZ67" s="373"/>
      <c r="BA67" s="373"/>
      <c r="BB67" s="373"/>
      <c r="BC67" s="373"/>
      <c r="BD67" s="373"/>
      <c r="BE67" s="373"/>
      <c r="BF67" s="373"/>
      <c r="BG67" s="373"/>
      <c r="BH67" s="410"/>
    </row>
    <row r="68" spans="1:68" s="46" customFormat="1" ht="72" customHeight="1" thickBot="1">
      <c r="A68" s="46">
        <v>10</v>
      </c>
      <c r="B68" s="72" t="s">
        <v>119</v>
      </c>
      <c r="C68" s="73" t="s">
        <v>796</v>
      </c>
      <c r="D68" s="74"/>
      <c r="E68" s="75"/>
      <c r="F68" s="75"/>
      <c r="G68" s="75"/>
      <c r="H68" s="76"/>
      <c r="I68" s="411"/>
      <c r="J68" s="411"/>
      <c r="K68" s="411" t="s">
        <v>797</v>
      </c>
      <c r="L68" s="412" t="s">
        <v>798</v>
      </c>
      <c r="M68" s="413" t="s">
        <v>799</v>
      </c>
      <c r="N68" s="449"/>
      <c r="O68" s="412" t="s">
        <v>800</v>
      </c>
      <c r="P68" s="414" t="s">
        <v>801</v>
      </c>
      <c r="Q68" s="412" t="s">
        <v>800</v>
      </c>
      <c r="R68" s="415"/>
      <c r="S68" s="416" t="s">
        <v>802</v>
      </c>
      <c r="T68" s="417"/>
      <c r="U68" s="417"/>
      <c r="V68" s="416"/>
      <c r="W68" s="418"/>
      <c r="X68" s="415"/>
      <c r="Y68" s="419"/>
      <c r="Z68" s="420"/>
      <c r="AA68" s="421"/>
      <c r="AB68" s="77"/>
      <c r="AC68" s="78" t="s">
        <v>803</v>
      </c>
      <c r="AD68" s="415"/>
      <c r="AE68" s="422"/>
      <c r="AF68" s="78"/>
      <c r="AG68" s="423"/>
      <c r="AH68" s="424"/>
      <c r="AI68" s="425"/>
      <c r="AJ68" s="426"/>
      <c r="AK68" s="416"/>
      <c r="AL68" s="416"/>
      <c r="AM68" s="416"/>
      <c r="AN68" s="416"/>
      <c r="AO68" s="416"/>
      <c r="AP68" s="77"/>
      <c r="AQ68" s="77"/>
      <c r="AR68" s="416"/>
      <c r="AS68" s="416"/>
      <c r="AT68" s="416"/>
      <c r="AU68" s="416"/>
      <c r="AV68" s="416"/>
      <c r="AW68" s="416"/>
      <c r="AX68" s="416"/>
      <c r="AY68" s="424"/>
      <c r="AZ68" s="427"/>
      <c r="BA68" s="427"/>
      <c r="BB68" s="427"/>
      <c r="BC68" s="427"/>
      <c r="BD68" s="427"/>
      <c r="BE68" s="427"/>
      <c r="BF68" s="427"/>
      <c r="BG68" s="427"/>
      <c r="BH68" s="428"/>
    </row>
  </sheetData>
  <autoFilter ref="A1:BQ68" xr:uid="{00000000-0001-0000-0000-000000000000}"/>
  <mergeCells count="150">
    <mergeCell ref="I3:I4"/>
    <mergeCell ref="J3:J4"/>
    <mergeCell ref="K3:K4"/>
    <mergeCell ref="L3:L4"/>
    <mergeCell ref="B3:B4"/>
    <mergeCell ref="C3:C4"/>
    <mergeCell ref="D3:D4"/>
    <mergeCell ref="E3:E4"/>
    <mergeCell ref="F3:F4"/>
    <mergeCell ref="G3:G4"/>
    <mergeCell ref="BB27:BE27"/>
    <mergeCell ref="A31:A32"/>
    <mergeCell ref="B31:B32"/>
    <mergeCell ref="C31:C32"/>
    <mergeCell ref="H31:H32"/>
    <mergeCell ref="I31:I32"/>
    <mergeCell ref="J31:J32"/>
    <mergeCell ref="AI3:AJ3"/>
    <mergeCell ref="AK3:AM3"/>
    <mergeCell ref="AN3:AO3"/>
    <mergeCell ref="AP3:AP4"/>
    <mergeCell ref="AQ3:AZ3"/>
    <mergeCell ref="E6:E7"/>
    <mergeCell ref="F6:F7"/>
    <mergeCell ref="G6:G7"/>
    <mergeCell ref="R6:R7"/>
    <mergeCell ref="U6:U7"/>
    <mergeCell ref="P3:Q3"/>
    <mergeCell ref="R3:W3"/>
    <mergeCell ref="X3:AA3"/>
    <mergeCell ref="AB3:AC3"/>
    <mergeCell ref="AD3:AF3"/>
    <mergeCell ref="AG3:AH3"/>
    <mergeCell ref="H3:H4"/>
    <mergeCell ref="AM48:AM51"/>
    <mergeCell ref="AN48:AN51"/>
    <mergeCell ref="AO48:AO51"/>
    <mergeCell ref="B54:B55"/>
    <mergeCell ref="C54:D55"/>
    <mergeCell ref="E54:E55"/>
    <mergeCell ref="F54:F55"/>
    <mergeCell ref="G54:G55"/>
    <mergeCell ref="H54:H55"/>
    <mergeCell ref="I54:I55"/>
    <mergeCell ref="AG48:AG51"/>
    <mergeCell ref="AH48:AH51"/>
    <mergeCell ref="AI48:AI51"/>
    <mergeCell ref="AJ48:AJ51"/>
    <mergeCell ref="AK48:AK51"/>
    <mergeCell ref="AL48:AL51"/>
    <mergeCell ref="C56:C57"/>
    <mergeCell ref="F56:F57"/>
    <mergeCell ref="G56:G57"/>
    <mergeCell ref="H56:H57"/>
    <mergeCell ref="I56:I57"/>
    <mergeCell ref="J56:J57"/>
    <mergeCell ref="K56:K57"/>
    <mergeCell ref="AB54:AC54"/>
    <mergeCell ref="AD54:AF54"/>
    <mergeCell ref="K54:K55"/>
    <mergeCell ref="L54:L55"/>
    <mergeCell ref="P54:Q54"/>
    <mergeCell ref="R54:W54"/>
    <mergeCell ref="X54:AA54"/>
    <mergeCell ref="U56:U57"/>
    <mergeCell ref="V56:V57"/>
    <mergeCell ref="W56:W57"/>
    <mergeCell ref="X56:X57"/>
    <mergeCell ref="L56:L57"/>
    <mergeCell ref="O56:O57"/>
    <mergeCell ref="Q56:Q57"/>
    <mergeCell ref="R56:R57"/>
    <mergeCell ref="S56:S57"/>
    <mergeCell ref="T56:T57"/>
    <mergeCell ref="AJ56:AJ57"/>
    <mergeCell ref="AP54:AP55"/>
    <mergeCell ref="AQ54:BH54"/>
    <mergeCell ref="AG54:AH54"/>
    <mergeCell ref="AI54:AJ54"/>
    <mergeCell ref="AK54:AL54"/>
    <mergeCell ref="AM54:AO54"/>
    <mergeCell ref="AL56:AL57"/>
    <mergeCell ref="AA56:AA57"/>
    <mergeCell ref="AB56:AB57"/>
    <mergeCell ref="AC56:AC57"/>
    <mergeCell ref="AD56:AD57"/>
    <mergeCell ref="AE56:AE57"/>
    <mergeCell ref="AF56:AF57"/>
    <mergeCell ref="AY56:AY57"/>
    <mergeCell ref="AI56:AI57"/>
    <mergeCell ref="AK56:AK57"/>
    <mergeCell ref="Y56:Y57"/>
    <mergeCell ref="Z56:Z57"/>
    <mergeCell ref="AZ56:AZ57"/>
    <mergeCell ref="BH56:BH57"/>
    <mergeCell ref="Z59:Z65"/>
    <mergeCell ref="AK59:AK61"/>
    <mergeCell ref="AL59:AL61"/>
    <mergeCell ref="AM59:AM61"/>
    <mergeCell ref="AN59:AN61"/>
    <mergeCell ref="AO59:AO61"/>
    <mergeCell ref="AS56:AS57"/>
    <mergeCell ref="AT56:AT57"/>
    <mergeCell ref="AU56:AU57"/>
    <mergeCell ref="AV56:AV57"/>
    <mergeCell ref="AW56:AW57"/>
    <mergeCell ref="AX56:AX57"/>
    <mergeCell ref="AM56:AM57"/>
    <mergeCell ref="AN56:AN57"/>
    <mergeCell ref="AO56:AO57"/>
    <mergeCell ref="AP56:AP57"/>
    <mergeCell ref="AQ56:AQ57"/>
    <mergeCell ref="AR56:AR57"/>
    <mergeCell ref="AG56:AG57"/>
    <mergeCell ref="AH56:AH57"/>
    <mergeCell ref="J66:J67"/>
    <mergeCell ref="K66:K67"/>
    <mergeCell ref="L66:L67"/>
    <mergeCell ref="M66:M67"/>
    <mergeCell ref="O66:O67"/>
    <mergeCell ref="Q66:Q67"/>
    <mergeCell ref="A66:A67"/>
    <mergeCell ref="B66:B67"/>
    <mergeCell ref="C66:C67"/>
    <mergeCell ref="D66:D67"/>
    <mergeCell ref="H66:H67"/>
    <mergeCell ref="I66:I67"/>
    <mergeCell ref="X66:X67"/>
    <mergeCell ref="Y66:Y67"/>
    <mergeCell ref="Z66:Z67"/>
    <mergeCell ref="AA66:AA67"/>
    <mergeCell ref="AB66:AB67"/>
    <mergeCell ref="AC66:AC67"/>
    <mergeCell ref="R66:R67"/>
    <mergeCell ref="S66:S67"/>
    <mergeCell ref="T66:T67"/>
    <mergeCell ref="U66:U67"/>
    <mergeCell ref="V66:V67"/>
    <mergeCell ref="W66:W67"/>
    <mergeCell ref="AK66:AK67"/>
    <mergeCell ref="AL66:AL67"/>
    <mergeCell ref="AM66:AM67"/>
    <mergeCell ref="AN66:AN67"/>
    <mergeCell ref="AO66:AO67"/>
    <mergeCell ref="AD66:AD67"/>
    <mergeCell ref="AE66:AE67"/>
    <mergeCell ref="AF66:AF67"/>
    <mergeCell ref="AG66:AG67"/>
    <mergeCell ref="AH66:AH67"/>
    <mergeCell ref="AI66:AJ67"/>
  </mergeCells>
  <phoneticPr fontId="1"/>
  <printOptions horizontalCentered="1" verticalCentered="1"/>
  <pageMargins left="0.23622047244094491" right="0.23622047244094491" top="0.23622047244094491" bottom="0.23622047244094491" header="0.31496062992125984" footer="0.31496062992125984"/>
  <pageSetup paperSize="8" scale="14" fitToHeight="0" orientation="landscape" horizontalDpi="300" verticalDpi="300" copies="2" r:id="rId1"/>
  <headerFooter alignWithMargins="0"/>
  <rowBreaks count="1" manualBreakCount="1">
    <brk id="52" max="16383" man="1"/>
  </rowBreaks>
  <colBreaks count="2" manualBreakCount="2">
    <brk id="23" max="1048575" man="1"/>
    <brk id="34" max="111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3586d1-953c-4858-9ea3-f71347b6cd74">
      <Terms xmlns="http://schemas.microsoft.com/office/infopath/2007/PartnerControls"/>
    </lcf76f155ced4ddcb4097134ff3c332f>
    <TaxCatchAll xmlns="c9578116-cc33-4ca7-b067-e4f20a8277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一般文書" ma:contentTypeID="0x010100EDD0ECE172EDB142B5548E7F6B1A64E700959A02BB51A4AA4493867902291ABE43" ma:contentTypeVersion="248" ma:contentTypeDescription="新しいドキュメントを作成します。" ma:contentTypeScope="" ma:versionID="447f5addd401b7cd24cc2752ecf0bb5b">
  <xsd:schema xmlns:xsd="http://www.w3.org/2001/XMLSchema" xmlns:xs="http://www.w3.org/2001/XMLSchema" xmlns:p="http://schemas.microsoft.com/office/2006/metadata/properties" xmlns:ns2="207d538f-d913-4b72-aad0-6a566f34567e" xmlns:ns3="5d28a291-2d5e-402b-b7a9-e6cf51913575" xmlns:ns4="5de040c8-83d5-48ea-a188-c19175ac48ba" targetNamespace="http://schemas.microsoft.com/office/2006/metadata/properties" ma:root="true" ma:fieldsID="adbb6e5ad11304c41dabbe2c96237a3b" ns2:_="" ns3:_="" ns4:_="">
    <xsd:import namespace="207d538f-d913-4b72-aad0-6a566f34567e"/>
    <xsd:import namespace="5d28a291-2d5e-402b-b7a9-e6cf51913575"/>
    <xsd:import namespace="5de040c8-83d5-48ea-a188-c19175ac48ba"/>
    <xsd:element name="properties">
      <xsd:complexType>
        <xsd:sequence>
          <xsd:element name="documentManagement">
            <xsd:complexType>
              <xsd:all>
                <xsd:element ref="ns2:Archiveable" minOccurs="0"/>
                <xsd:element ref="ns2:AutoArchive" minOccurs="0"/>
                <xsd:element ref="ns2:RetentionDate" minOccurs="0"/>
                <xsd:element ref="ns2:DocumentLanguage" minOccurs="0"/>
                <xsd:element ref="ns2:CustomAttrString01" minOccurs="0"/>
                <xsd:element ref="ns2:CustomAttrString02" minOccurs="0"/>
                <xsd:element ref="ns2:CustomAttrString03" minOccurs="0"/>
                <xsd:element ref="ns2:CustomAttrString04" minOccurs="0"/>
                <xsd:element ref="ns2:CustomAttrString05" minOccurs="0"/>
                <xsd:element ref="ns2:CustomAttrString06" minOccurs="0"/>
                <xsd:element ref="ns2:CustomAttrString07" minOccurs="0"/>
                <xsd:element ref="ns2:CustomAttrString08" minOccurs="0"/>
                <xsd:element ref="ns2:CustomAttrString09" minOccurs="0"/>
                <xsd:element ref="ns2:CustomAttrString10" minOccurs="0"/>
                <xsd:element ref="ns2:CustomAttrChoice01" minOccurs="0"/>
                <xsd:element ref="ns2:CustomAttrChoice02" minOccurs="0"/>
                <xsd:element ref="ns2:CustomAttrChoice03" minOccurs="0"/>
                <xsd:element ref="ns2:CustomAttrChoice04" minOccurs="0"/>
                <xsd:element ref="ns2:CustomAttrChoice05" minOccurs="0"/>
                <xsd:element ref="ns2:CustomAttrChoice06" minOccurs="0"/>
                <xsd:element ref="ns2:CustomAttrChoice07" minOccurs="0"/>
                <xsd:element ref="ns2:CustomAttrChoice08" minOccurs="0"/>
                <xsd:element ref="ns2:CustomAttrChoice09" minOccurs="0"/>
                <xsd:element ref="ns2:CustomAttrChoice10" minOccurs="0"/>
                <xsd:element ref="ns2:CustomAttrDateTime01" minOccurs="0"/>
                <xsd:element ref="ns2:CustomAttrDateTime02" minOccurs="0"/>
                <xsd:element ref="ns2:CustomAttrDateTime03" minOccurs="0"/>
                <xsd:element ref="ns2:CustomAttrDateTime04" minOccurs="0"/>
                <xsd:element ref="ns2:CustomAttrDateTime05" minOccurs="0"/>
                <xsd:element ref="ns2:CustomAttrDateTime06" minOccurs="0"/>
                <xsd:element ref="ns2:CustomAttrDateTime07" minOccurs="0"/>
                <xsd:element ref="ns2:CustomAttrDateTime08" minOccurs="0"/>
                <xsd:element ref="ns2:CustomAttrDateTime09" minOccurs="0"/>
                <xsd:element ref="ns2:CustomAttrDateTime10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_x0032_023_x73fe__x8eca__x78ba__x8a8d_" minOccurs="0"/>
                <xsd:element ref="ns4:lcf76f155ced4ddcb4097134ff3c332f" minOccurs="0"/>
                <xsd:element ref="ns3:TaxCatchAll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bjectDetectorVersions" minOccurs="0"/>
                <xsd:element ref="ns2:SharedWithUsers" minOccurs="0"/>
                <xsd:element ref="ns2:SharedWithDetails" minOccurs="0"/>
                <xsd:element ref="ns4:MediaLengthInSeconds" minOccurs="0"/>
                <xsd:element ref="ns4:MediaServiceLocation" minOccurs="0"/>
                <xsd:element ref="ns4:_Flow_SignoffStatu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d538f-d913-4b72-aad0-6a566f34567e" elementFormDefault="qualified">
    <xsd:import namespace="http://schemas.microsoft.com/office/2006/documentManagement/types"/>
    <xsd:import namespace="http://schemas.microsoft.com/office/infopath/2007/PartnerControls"/>
    <xsd:element name="Archiveable" ma:index="2" nillable="true" ma:displayName="すぐにアーカイブする" ma:default="0" ma:internalName="Archiveable">
      <xsd:simpleType>
        <xsd:restriction base="dms:Boolean"/>
      </xsd:simpleType>
    </xsd:element>
    <xsd:element name="AutoArchive" ma:index="3" nillable="true" ma:displayName="アーカイブ対象" ma:default="1" ma:internalName="AutoArchive">
      <xsd:simpleType>
        <xsd:restriction base="dms:Boolean"/>
      </xsd:simpleType>
    </xsd:element>
    <xsd:element name="RetentionDate" ma:index="4" nillable="true" ma:displayName="保存期限" ma:decimals="0" ma:internalName="RetentionDate" ma:percentage="FALSE">
      <xsd:simpleType>
        <xsd:restriction base="dms:Number">
          <xsd:minInclusive value="2000"/>
        </xsd:restriction>
      </xsd:simpleType>
    </xsd:element>
    <xsd:element name="DocumentLanguage" ma:index="5" nillable="true" ma:displayName="文書の言語" ma:default="ja" ma:format="Dropdown" ma:internalName="DocumentLanguage">
      <xsd:simpleType>
        <xsd:restriction base="dms:Choice">
          <xsd:enumeration value="ja"/>
          <xsd:enumeration value="en"/>
        </xsd:restriction>
      </xsd:simpleType>
    </xsd:element>
    <xsd:element name="CustomAttrString01" ma:index="6" nillable="true" ma:displayName="カスタム属性(文字列)01" ma:hidden="true" ma:internalName="CustomAttrString01" ma:readOnly="false">
      <xsd:simpleType>
        <xsd:restriction base="dms:Text">
          <xsd:maxLength value="255"/>
        </xsd:restriction>
      </xsd:simpleType>
    </xsd:element>
    <xsd:element name="CustomAttrString02" ma:index="7" nillable="true" ma:displayName="カスタム属性(文字列)02" ma:hidden="true" ma:internalName="CustomAttrString02" ma:readOnly="false">
      <xsd:simpleType>
        <xsd:restriction base="dms:Text">
          <xsd:maxLength value="255"/>
        </xsd:restriction>
      </xsd:simpleType>
    </xsd:element>
    <xsd:element name="CustomAttrString03" ma:index="8" nillable="true" ma:displayName="カスタム属性(文字列)03" ma:hidden="true" ma:internalName="CustomAttrString03" ma:readOnly="false">
      <xsd:simpleType>
        <xsd:restriction base="dms:Text">
          <xsd:maxLength value="255"/>
        </xsd:restriction>
      </xsd:simpleType>
    </xsd:element>
    <xsd:element name="CustomAttrString04" ma:index="9" nillable="true" ma:displayName="カスタム属性(文字列)04" ma:hidden="true" ma:internalName="CustomAttrString04" ma:readOnly="false">
      <xsd:simpleType>
        <xsd:restriction base="dms:Text">
          <xsd:maxLength value="255"/>
        </xsd:restriction>
      </xsd:simpleType>
    </xsd:element>
    <xsd:element name="CustomAttrString05" ma:index="10" nillable="true" ma:displayName="カスタム属性(文字列)05" ma:hidden="true" ma:internalName="CustomAttrString05" ma:readOnly="false">
      <xsd:simpleType>
        <xsd:restriction base="dms:Text">
          <xsd:maxLength value="255"/>
        </xsd:restriction>
      </xsd:simpleType>
    </xsd:element>
    <xsd:element name="CustomAttrString06" ma:index="11" nillable="true" ma:displayName="カスタム属性(文字列)06" ma:hidden="true" ma:internalName="CustomAttrString06" ma:readOnly="false">
      <xsd:simpleType>
        <xsd:restriction base="dms:Text">
          <xsd:maxLength value="255"/>
        </xsd:restriction>
      </xsd:simpleType>
    </xsd:element>
    <xsd:element name="CustomAttrString07" ma:index="12" nillable="true" ma:displayName="カスタム属性(文字列)07" ma:hidden="true" ma:internalName="CustomAttrString07" ma:readOnly="false">
      <xsd:simpleType>
        <xsd:restriction base="dms:Text">
          <xsd:maxLength value="255"/>
        </xsd:restriction>
      </xsd:simpleType>
    </xsd:element>
    <xsd:element name="CustomAttrString08" ma:index="13" nillable="true" ma:displayName="カスタム属性(文字列)08" ma:hidden="true" ma:internalName="CustomAttrString08" ma:readOnly="false">
      <xsd:simpleType>
        <xsd:restriction base="dms:Text">
          <xsd:maxLength value="255"/>
        </xsd:restriction>
      </xsd:simpleType>
    </xsd:element>
    <xsd:element name="CustomAttrString09" ma:index="14" nillable="true" ma:displayName="カスタム属性(文字列)09" ma:hidden="true" ma:internalName="CustomAttrString09" ma:readOnly="false">
      <xsd:simpleType>
        <xsd:restriction base="dms:Text">
          <xsd:maxLength value="255"/>
        </xsd:restriction>
      </xsd:simpleType>
    </xsd:element>
    <xsd:element name="CustomAttrString10" ma:index="15" nillable="true" ma:displayName="カスタム属性(文字列)10" ma:hidden="true" ma:internalName="CustomAttrString10" ma:readOnly="false">
      <xsd:simpleType>
        <xsd:restriction base="dms:Text">
          <xsd:maxLength value="255"/>
        </xsd:restriction>
      </xsd:simpleType>
    </xsd:element>
    <xsd:element name="CustomAttrChoice01" ma:index="16" nillable="true" ma:displayName="カスタム属性(選択肢)01" ma:format="Dropdown" ma:hidden="true" ma:internalName="CustomAttrChoice01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2" ma:index="17" nillable="true" ma:displayName="カスタム属性(選択肢)02" ma:format="Dropdown" ma:hidden="true" ma:internalName="CustomAttrChoice02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3" ma:index="18" nillable="true" ma:displayName="カスタム属性(選択肢)03" ma:format="Dropdown" ma:hidden="true" ma:internalName="CustomAttrChoice03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4" ma:index="19" nillable="true" ma:displayName="カスタム属性(選択肢)04" ma:format="Dropdown" ma:hidden="true" ma:internalName="CustomAttrChoice04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5" ma:index="20" nillable="true" ma:displayName="カスタム属性(選択肢)05" ma:format="Dropdown" ma:hidden="true" ma:internalName="CustomAttrChoice05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6" ma:index="21" nillable="true" ma:displayName="カスタム属性(選択肢)06" ma:format="Dropdown" ma:hidden="true" ma:internalName="CustomAttrChoice06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7" ma:index="22" nillable="true" ma:displayName="カスタム属性(選択肢)07" ma:format="Dropdown" ma:hidden="true" ma:internalName="CustomAttrChoice07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8" ma:index="23" nillable="true" ma:displayName="カスタム属性(選択肢)08" ma:format="Dropdown" ma:hidden="true" ma:internalName="CustomAttrChoice08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9" ma:index="24" nillable="true" ma:displayName="カスタム属性(選択肢)09" ma:format="Dropdown" ma:hidden="true" ma:internalName="CustomAttrChoice09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10" ma:index="25" nillable="true" ma:displayName="カスタム属性(選択肢)10" ma:format="Dropdown" ma:hidden="true" ma:internalName="CustomAttrChoice10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DateTime01" ma:index="26" nillable="true" ma:displayName="カスタム属性(日付)01" ma:format="DateOnly" ma:hidden="true" ma:internalName="CustomAttrDateTime01" ma:readOnly="false">
      <xsd:simpleType>
        <xsd:restriction base="dms:DateTime"/>
      </xsd:simpleType>
    </xsd:element>
    <xsd:element name="CustomAttrDateTime02" ma:index="27" nillable="true" ma:displayName="カスタム属性(日付)02" ma:format="DateOnly" ma:hidden="true" ma:internalName="CustomAttrDateTime02" ma:readOnly="false">
      <xsd:simpleType>
        <xsd:restriction base="dms:DateTime"/>
      </xsd:simpleType>
    </xsd:element>
    <xsd:element name="CustomAttrDateTime03" ma:index="28" nillable="true" ma:displayName="カスタム属性(日付)03" ma:format="DateOnly" ma:hidden="true" ma:internalName="CustomAttrDateTime03" ma:readOnly="false">
      <xsd:simpleType>
        <xsd:restriction base="dms:DateTime"/>
      </xsd:simpleType>
    </xsd:element>
    <xsd:element name="CustomAttrDateTime04" ma:index="29" nillable="true" ma:displayName="カスタム属性(日付)04" ma:format="DateOnly" ma:hidden="true" ma:internalName="CustomAttrDateTime04" ma:readOnly="false">
      <xsd:simpleType>
        <xsd:restriction base="dms:DateTime"/>
      </xsd:simpleType>
    </xsd:element>
    <xsd:element name="CustomAttrDateTime05" ma:index="30" nillable="true" ma:displayName="カスタム属性(日付)05" ma:format="DateOnly" ma:hidden="true" ma:internalName="CustomAttrDateTime05" ma:readOnly="false">
      <xsd:simpleType>
        <xsd:restriction base="dms:DateTime"/>
      </xsd:simpleType>
    </xsd:element>
    <xsd:element name="CustomAttrDateTime06" ma:index="31" nillable="true" ma:displayName="カスタム属性(日付)06" ma:format="DateOnly" ma:hidden="true" ma:internalName="CustomAttrDateTime06" ma:readOnly="false">
      <xsd:simpleType>
        <xsd:restriction base="dms:DateTime"/>
      </xsd:simpleType>
    </xsd:element>
    <xsd:element name="CustomAttrDateTime07" ma:index="32" nillable="true" ma:displayName="カスタム属性(日付)07" ma:format="DateOnly" ma:hidden="true" ma:internalName="CustomAttrDateTime07" ma:readOnly="false">
      <xsd:simpleType>
        <xsd:restriction base="dms:DateTime"/>
      </xsd:simpleType>
    </xsd:element>
    <xsd:element name="CustomAttrDateTime08" ma:index="33" nillable="true" ma:displayName="カスタム属性(日付)08" ma:format="DateOnly" ma:hidden="true" ma:internalName="CustomAttrDateTime08" ma:readOnly="false">
      <xsd:simpleType>
        <xsd:restriction base="dms:DateTime"/>
      </xsd:simpleType>
    </xsd:element>
    <xsd:element name="CustomAttrDateTime09" ma:index="34" nillable="true" ma:displayName="カスタム属性(日付)09" ma:format="DateOnly" ma:hidden="true" ma:internalName="CustomAttrDateTime09" ma:readOnly="false">
      <xsd:simpleType>
        <xsd:restriction base="dms:DateTime"/>
      </xsd:simpleType>
    </xsd:element>
    <xsd:element name="CustomAttrDateTime10" ma:index="35" nillable="true" ma:displayName="カスタム属性(日付)10" ma:format="DateOnly" ma:hidden="true" ma:internalName="CustomAttrDateTime10" ma:readOnly="false">
      <xsd:simpleType>
        <xsd:restriction base="dms:DateTime"/>
      </xsd:simpleType>
    </xsd:element>
    <xsd:element name="SharedWithUsers" ma:index="5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28a291-2d5e-402b-b7a9-e6cf51913575" elementFormDefault="qualified">
    <xsd:import namespace="http://schemas.microsoft.com/office/2006/documentManagement/types"/>
    <xsd:import namespace="http://schemas.microsoft.com/office/infopath/2007/PartnerControls"/>
    <xsd:element name="_dlc_DocId" ma:index="40" nillable="true" ma:displayName="ドキュメント ID 値" ma:description="このアイテムに割り当てられているドキュメント ID の値です。" ma:indexed="true" ma:internalName="_dlc_DocId" ma:readOnly="true">
      <xsd:simpleType>
        <xsd:restriction base="dms:Text"/>
      </xsd:simpleType>
    </xsd:element>
    <xsd:element name="_dlc_DocIdUrl" ma:index="41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2" nillable="true" ma:displayName="ID を保持" ma:description="追加時に ID を保持します。" ma:hidden="true" ma:internalName="_dlc_DocIdPersistId" ma:readOnly="true">
      <xsd:simpleType>
        <xsd:restriction base="dms:Boolean"/>
      </xsd:simpleType>
    </xsd:element>
    <xsd:element name="TaxCatchAll" ma:index="50" nillable="true" ma:displayName="Taxonomy Catch All Column" ma:hidden="true" ma:list="{4b799f50-7b0d-4647-8363-3212081fd32c}" ma:internalName="TaxCatchAll" ma:showField="CatchAllData" ma:web="5d28a291-2d5e-402b-b7a9-e6cf519135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040c8-83d5-48ea-a188-c19175ac48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6" nillable="true" ma:displayName="MediaServiceFastMetadata" ma:hidden="true" ma:internalName="MediaServiceFastMetadata" ma:readOnly="true">
      <xsd:simpleType>
        <xsd:restriction base="dms:Note"/>
      </xsd:simpleType>
    </xsd:element>
    <xsd:element name="_x0032_023_x73fe__x8eca__x78ba__x8a8d_" ma:index="47" nillable="true" ma:displayName="属性" ma:format="Dropdown" ma:internalName="_x0032_023_x73fe__x8eca__x78ba__x8a8d_">
      <xsd:simpleType>
        <xsd:restriction base="dms:Text">
          <xsd:maxLength value="255"/>
        </xsd:restriction>
      </xsd:simpleType>
    </xsd:element>
    <xsd:element name="lcf76f155ced4ddcb4097134ff3c332f" ma:index="49" nillable="true" ma:taxonomy="true" ma:internalName="lcf76f155ced4ddcb4097134ff3c332f" ma:taxonomyFieldName="MediaServiceImageTags" ma:displayName="画像タグ" ma:readOnly="false" ma:fieldId="{5cf76f15-5ced-4ddc-b409-7134ff3c332f}" ma:taxonomyMulti="true" ma:sspId="7c342a8c-b427-4ddf-ac8c-7978289b67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5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5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59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60" nillable="true" ma:displayName="承認の状態" ma:internalName="_x627f__x8a8d__x306e__x72b6__x614b_">
      <xsd:simpleType>
        <xsd:restriction base="dms:Text"/>
      </xsd:simpleType>
    </xsd:element>
    <xsd:element name="MediaServiceSearchProperties" ma:index="6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3" ma:displayName="コンテンツ タイプ"/>
        <xsd:element ref="dc:title" minOccurs="0" maxOccurs="1" ma:index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39D81E48DE1149B19A5AD81C1B2852" ma:contentTypeVersion="14" ma:contentTypeDescription="新しいドキュメントを作成します。" ma:contentTypeScope="" ma:versionID="500a38743362d57f4696585878de0b5b">
  <xsd:schema xmlns:xsd="http://www.w3.org/2001/XMLSchema" xmlns:xs="http://www.w3.org/2001/XMLSchema" xmlns:p="http://schemas.microsoft.com/office/2006/metadata/properties" xmlns:ns2="0c3586d1-953c-4858-9ea3-f71347b6cd74" xmlns:ns3="c9578116-cc33-4ca7-b067-e4f20a8277aa" targetNamespace="http://schemas.microsoft.com/office/2006/metadata/properties" ma:root="true" ma:fieldsID="ec9fa4a2794abe1cd1b8a1a7a6c4813e" ns2:_="" ns3:_="">
    <xsd:import namespace="0c3586d1-953c-4858-9ea3-f71347b6cd74"/>
    <xsd:import namespace="c9578116-cc33-4ca7-b067-e4f20a8277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3586d1-953c-4858-9ea3-f71347b6cd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de5e613-48f5-43a9-944c-2de446f7f2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78116-cc33-4ca7-b067-e4f20a8277a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d18ac5f-27e8-4f89-abf6-e663bc2783ef}" ma:internalName="TaxCatchAll" ma:showField="CatchAllData" ma:web="c9578116-cc33-4ca7-b067-e4f20a8277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8426E3-5DD3-48A6-AC68-ECB282C1CD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447CB2-685C-426A-ADD6-80DCB9B18FCF}">
  <ds:schemaRefs>
    <ds:schemaRef ds:uri="http://schemas.microsoft.com/office/2006/documentManagement/types"/>
    <ds:schemaRef ds:uri="5de040c8-83d5-48ea-a188-c19175ac48ba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5d28a291-2d5e-402b-b7a9-e6cf51913575"/>
    <ds:schemaRef ds:uri="207d538f-d913-4b72-aad0-6a566f34567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D3818F1-2064-42C9-A41E-D341EB0138BA}"/>
</file>

<file path=customXml/itemProps4.xml><?xml version="1.0" encoding="utf-8"?>
<ds:datastoreItem xmlns:ds="http://schemas.openxmlformats.org/officeDocument/2006/customXml" ds:itemID="{AEEFB5CA-A42E-40B8-AD73-91D9781C9BB6}"/>
</file>

<file path=docMetadata/LabelInfo.xml><?xml version="1.0" encoding="utf-8"?>
<clbl:labelList xmlns:clbl="http://schemas.microsoft.com/office/2020/mipLabelMetadata">
  <clbl:label id="{92592a10-8bc2-45ea-880e-f62ba16d46ed}" enabled="0" method="" siteId="{92592a10-8bc2-45ea-880e-f62ba16d46e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Sheet2</vt:lpstr>
      <vt:lpstr>0401出力※ﾘｽﾄ訂正の際は⇒の処理用の訂正もお願い</vt:lpstr>
      <vt:lpstr>'0401出力※ﾘｽﾄ訂正の際は⇒の処理用の訂正もお願い'!Print_Area</vt:lpstr>
      <vt:lpstr>'0401出力※ﾘｽﾄ訂正の際は⇒の処理用の訂正もお願い'!Print_Titles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Tomoko Hara</dc:creator>
  <cp:keywords/>
  <dc:description/>
  <cp:lastModifiedBy>Orie Inoue</cp:lastModifiedBy>
  <cp:revision/>
  <dcterms:created xsi:type="dcterms:W3CDTF">2024-10-08T02:48:43Z</dcterms:created>
  <dcterms:modified xsi:type="dcterms:W3CDTF">2025-11-26T09:49:41Z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0x010100DE39D81E48DE1149B19A5AD81C1B2852</vt:lpwstr>
  </property>
  <property fmtid="{D5CDD505-2E9C-101B-9397-08002B2CF9AE}" pid="3" name="_dlc_DocIdItemGuid">
    <vt:lpwstr>6cd244c3-05a4-4dea-8c0a-f1e45ba1da65</vt:lpwstr>
  </property>
  <property fmtid="{D5CDD505-2E9C-101B-9397-08002B2CF9AE}" pid="4" name="MediaServiceImageTags">
    <vt:lpwstr/>
  </property>
</Properties>
</file>